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dovsek sasa\Desktop\"/>
    </mc:Choice>
  </mc:AlternateContent>
  <xr:revisionPtr revIDLastSave="0" documentId="13_ncr:1_{C9D5ED8C-A8C5-4039-A7DB-718543596E5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dpovedani termini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23" i="1" l="1"/>
  <c r="E423" i="1"/>
  <c r="B4" i="1" l="1"/>
  <c r="C4" i="1"/>
  <c r="B5" i="1"/>
  <c r="C5" i="1"/>
  <c r="B6" i="1"/>
  <c r="C6" i="1"/>
  <c r="B7" i="1"/>
  <c r="C7" i="1"/>
  <c r="B8" i="1"/>
  <c r="C8" i="1"/>
  <c r="B9" i="1"/>
  <c r="C9" i="1"/>
  <c r="B10" i="1"/>
  <c r="C10" i="1"/>
  <c r="B11" i="1"/>
  <c r="C11" i="1"/>
  <c r="B12" i="1"/>
  <c r="C12" i="1"/>
  <c r="B13" i="1"/>
  <c r="C13" i="1"/>
  <c r="B14" i="1"/>
  <c r="C14" i="1"/>
  <c r="B15" i="1"/>
  <c r="C15" i="1"/>
  <c r="B16" i="1"/>
  <c r="C16" i="1"/>
  <c r="B17" i="1"/>
  <c r="C17" i="1"/>
  <c r="B18" i="1"/>
  <c r="C18" i="1"/>
  <c r="B19" i="1"/>
  <c r="C19" i="1"/>
  <c r="B20" i="1"/>
  <c r="C20" i="1"/>
  <c r="B21" i="1"/>
  <c r="C21" i="1"/>
  <c r="B22" i="1"/>
  <c r="C22" i="1"/>
  <c r="B23" i="1"/>
  <c r="C23" i="1"/>
  <c r="B24" i="1"/>
  <c r="C24" i="1"/>
  <c r="B25" i="1"/>
  <c r="C25" i="1"/>
  <c r="B26" i="1"/>
  <c r="C26" i="1"/>
  <c r="B27" i="1"/>
  <c r="C27" i="1"/>
  <c r="B28" i="1"/>
  <c r="C28" i="1"/>
  <c r="B29" i="1"/>
  <c r="C29" i="1"/>
  <c r="B30" i="1"/>
  <c r="C30" i="1"/>
  <c r="B31" i="1"/>
  <c r="C31" i="1"/>
  <c r="B32" i="1"/>
  <c r="C32" i="1"/>
  <c r="B33" i="1"/>
  <c r="C33" i="1"/>
  <c r="B34" i="1"/>
  <c r="C34" i="1"/>
  <c r="B35" i="1"/>
  <c r="C35" i="1"/>
  <c r="B36" i="1"/>
  <c r="C36" i="1"/>
  <c r="B37" i="1"/>
  <c r="C37" i="1"/>
  <c r="B38" i="1"/>
  <c r="C38" i="1"/>
  <c r="B39" i="1"/>
  <c r="C39" i="1"/>
  <c r="B40" i="1"/>
  <c r="C40" i="1"/>
  <c r="B41" i="1"/>
  <c r="C41" i="1"/>
  <c r="B42" i="1"/>
  <c r="C42" i="1"/>
  <c r="B43" i="1"/>
  <c r="C43" i="1"/>
  <c r="B44" i="1"/>
  <c r="C44" i="1"/>
  <c r="B45" i="1"/>
  <c r="C45" i="1"/>
  <c r="B46" i="1"/>
  <c r="C46" i="1"/>
  <c r="B47" i="1"/>
  <c r="C47" i="1"/>
  <c r="B48" i="1"/>
  <c r="C48" i="1"/>
  <c r="B49" i="1"/>
  <c r="C49" i="1"/>
  <c r="B50" i="1"/>
  <c r="C50" i="1"/>
  <c r="B51" i="1"/>
  <c r="C51" i="1"/>
  <c r="B52" i="1"/>
  <c r="C52" i="1"/>
  <c r="B53" i="1"/>
  <c r="C53" i="1"/>
  <c r="B54" i="1"/>
  <c r="C54" i="1"/>
  <c r="B55" i="1"/>
  <c r="C55" i="1"/>
  <c r="B56" i="1"/>
  <c r="C56" i="1"/>
  <c r="B57" i="1"/>
  <c r="C57" i="1"/>
  <c r="B58" i="1"/>
  <c r="C58" i="1"/>
  <c r="B59" i="1"/>
  <c r="C59" i="1"/>
  <c r="B60" i="1"/>
  <c r="C60" i="1"/>
  <c r="B61" i="1"/>
  <c r="C61" i="1"/>
  <c r="B62" i="1"/>
  <c r="C62" i="1"/>
  <c r="B63" i="1"/>
  <c r="C63" i="1"/>
  <c r="B64" i="1"/>
  <c r="C64" i="1"/>
  <c r="B65" i="1"/>
  <c r="C65" i="1"/>
  <c r="B66" i="1"/>
  <c r="C66" i="1"/>
</calcChain>
</file>

<file path=xl/sharedStrings.xml><?xml version="1.0" encoding="utf-8"?>
<sst xmlns="http://schemas.openxmlformats.org/spreadsheetml/2006/main" count="379" uniqueCount="369">
  <si>
    <t>ŠT.VZS</t>
  </si>
  <si>
    <t>NAZIV VZS</t>
  </si>
  <si>
    <t>ŠT. VSEH ČAKAJOČIH</t>
  </si>
  <si>
    <t>ŠT. ČAKAJOČIH NAD DOPUSTNO ČAKALNO DOBO</t>
  </si>
  <si>
    <t>ŠT. ODPOVEDANIH TERMINOV - REDNO</t>
  </si>
  <si>
    <t>ŠT. ODPOVEDANIH TERMINOV - HITRO</t>
  </si>
  <si>
    <t>ŠT. ODPOVEDANIH TERMINOV - ZELO HITRO</t>
  </si>
  <si>
    <t>ŠT. ČAKAJOČIH, KI ŠE ČAKA NA TERMIN - REDNO</t>
  </si>
  <si>
    <t>ŠT. ČAKAJOČIH, KI ŠE ČAKA NA TERMIN - HITRO</t>
  </si>
  <si>
    <t>ŠT. ČAKAJOČIH, KI ŠE ČAKA NA TERMIN - ZELO HITRO</t>
  </si>
  <si>
    <t>ŠT. NAKNADNO ZAGOTOVLJENIH TERMINOV (storitev je bila izvedena) - REDNO</t>
  </si>
  <si>
    <t>ŠT. NAKNADNO ZAGOTOVLJENIH TERMINOV (storitev je bila izvedena) - HITRO</t>
  </si>
  <si>
    <t>ŠT. NAKNADNO ZAGOTOVLJENIH TERMINOV (storitev je bila izvedena) - ZELO HITRO</t>
  </si>
  <si>
    <t>termin odpovedal izvajalec</t>
  </si>
  <si>
    <t>termin odpovedal pacient</t>
  </si>
  <si>
    <t>Izvajalec</t>
  </si>
  <si>
    <t>Akupunktura</t>
  </si>
  <si>
    <t>na dan 1.1.2023</t>
  </si>
  <si>
    <t xml:space="preserve">OSTALIH PODATKOV V TABELI NE IZPOLNJUJEMO, KER IMAMO VSE PACIENTE V ČAKALNIH SEZNAMIH RAZPOREJENE </t>
  </si>
  <si>
    <t>NA TOČEN ALI OKVIRNI TERMIN V PRIHODNOSTI.</t>
  </si>
  <si>
    <t xml:space="preserve">UZ vratnih žil </t>
  </si>
  <si>
    <t>UZ trebušne aorte in njenih vej</t>
  </si>
  <si>
    <t xml:space="preserve">UZ preiskava arterij spodnjih okončin </t>
  </si>
  <si>
    <t xml:space="preserve">Celoten UZ ven spodnjih  okončin </t>
  </si>
  <si>
    <t>UZ renalnih arterij</t>
  </si>
  <si>
    <t>Meritev intermitetne klavdikacije na tekočem traku</t>
  </si>
  <si>
    <t>UZ srca</t>
  </si>
  <si>
    <t>Transezofagealna ehokardiografija</t>
  </si>
  <si>
    <t>Obremenitveno testiranje (Cikloergometrija)</t>
  </si>
  <si>
    <t>Holter srca</t>
  </si>
  <si>
    <t>Monitoriranje in beleženje krvnega tlaka</t>
  </si>
  <si>
    <t>Test z nagibno mizo</t>
  </si>
  <si>
    <t>gastroskopija (EGDS)</t>
  </si>
  <si>
    <t>kolonoskopija</t>
  </si>
  <si>
    <t>ERCP</t>
  </si>
  <si>
    <t>Endoskopski UZ želodca</t>
  </si>
  <si>
    <t>Endoskopski UZ trebušne slinavke, biliarnega sistema</t>
  </si>
  <si>
    <t>Endoskopski UZ rektuma</t>
  </si>
  <si>
    <t>Vstavitev gastrostome</t>
  </si>
  <si>
    <t>UZ abdomna</t>
  </si>
  <si>
    <t>Hemodializa</t>
  </si>
  <si>
    <t>CTG in ocenjevanje CTG-ja</t>
  </si>
  <si>
    <t>Kolposkopija, vaginoskopija</t>
  </si>
  <si>
    <t>UZ preiskava notranjih genitalij</t>
  </si>
  <si>
    <t>Preiskava z UZ (do 14. tedna nosečnosti)</t>
  </si>
  <si>
    <t>Preiskava z UZ (po 14. tedna nosečnosti)</t>
  </si>
  <si>
    <t>UZ kontrola razvoja in rasti po 14. tednu nosečnosti</t>
  </si>
  <si>
    <t>Elektrostimulacija mišic medeničnega dna</t>
  </si>
  <si>
    <t>EMG</t>
  </si>
  <si>
    <t>Elektroencefalografija (EEG)</t>
  </si>
  <si>
    <t>EP</t>
  </si>
  <si>
    <t>Biopsija prostate</t>
  </si>
  <si>
    <t>Cistoskopija</t>
  </si>
  <si>
    <t>UZ prostate</t>
  </si>
  <si>
    <t>Urodinamike</t>
  </si>
  <si>
    <t>Florescin</t>
  </si>
  <si>
    <t>OCT</t>
  </si>
  <si>
    <t>Fetalni UZ srca</t>
  </si>
  <si>
    <t>Holter srca - otroci</t>
  </si>
  <si>
    <t>Monitoriranje in beleženje krvnega tlaka - otroci</t>
  </si>
  <si>
    <t>Ezofagogastroduodenoskopija (EGDS) - otroci</t>
  </si>
  <si>
    <t>UZ otroške glave</t>
  </si>
  <si>
    <t>Elektroencefalografija (EEG) - otroci</t>
  </si>
  <si>
    <t>Preučevanje spanja</t>
  </si>
  <si>
    <t>Polisomnografija (PSG)</t>
  </si>
  <si>
    <t>Fototerapija kože</t>
  </si>
  <si>
    <t>Druga slikanja skeleta</t>
  </si>
  <si>
    <t>RTG prstov nog</t>
  </si>
  <si>
    <t>RTG prstov rok</t>
  </si>
  <si>
    <t>RTG dlani</t>
  </si>
  <si>
    <t>RTG zapestja</t>
  </si>
  <si>
    <t>RTG podlahti</t>
  </si>
  <si>
    <t>RTG komolca</t>
  </si>
  <si>
    <t>RTG nadlahti</t>
  </si>
  <si>
    <t xml:space="preserve"> RTG rame</t>
  </si>
  <si>
    <t xml:space="preserve"> RTG stopala</t>
  </si>
  <si>
    <t>Rtg petnice</t>
  </si>
  <si>
    <t xml:space="preserve"> RTG gležnja</t>
  </si>
  <si>
    <t xml:space="preserve"> RTG goleni</t>
  </si>
  <si>
    <t xml:space="preserve"> RTG kolena</t>
  </si>
  <si>
    <t xml:space="preserve">Rtg pogačice </t>
  </si>
  <si>
    <t>RTG stegnenice</t>
  </si>
  <si>
    <t>RTG Kolka</t>
  </si>
  <si>
    <t>RTG Medenice</t>
  </si>
  <si>
    <t>RTG SIS</t>
  </si>
  <si>
    <t>RTG cervikalne hrbtenice</t>
  </si>
  <si>
    <t>RTG torakalne hrbtenice</t>
  </si>
  <si>
    <t xml:space="preserve"> RTG lumbosakralne hrbtenice</t>
  </si>
  <si>
    <t>RTG hrbetnice v predelu L5-S1</t>
  </si>
  <si>
    <t>RTG trtice</t>
  </si>
  <si>
    <t>RTG ključnice</t>
  </si>
  <si>
    <t>RTG sternoklavikularnega sklepa</t>
  </si>
  <si>
    <t>RTG lopatice</t>
  </si>
  <si>
    <t xml:space="preserve"> RTG reber</t>
  </si>
  <si>
    <t>RTG prsnice</t>
  </si>
  <si>
    <t>RTG glave</t>
  </si>
  <si>
    <t xml:space="preserve"> RTG sinusov</t>
  </si>
  <si>
    <t xml:space="preserve"> RTG nosa</t>
  </si>
  <si>
    <t>RTG po Schullerju</t>
  </si>
  <si>
    <t>RTG ličnice</t>
  </si>
  <si>
    <t>RTG spodnje čeljusti (mandibule)</t>
  </si>
  <si>
    <t>RTG pc</t>
  </si>
  <si>
    <t xml:space="preserve"> RTG slikanje - paratireoidna serija</t>
  </si>
  <si>
    <t>RTG slikanje - plazmocitomska serija</t>
  </si>
  <si>
    <t>RTG celotne hrbtenice</t>
  </si>
  <si>
    <t>Nativno slikanje ledvic</t>
  </si>
  <si>
    <t>Intravenska urografija - IVU</t>
  </si>
  <si>
    <t>Retrogradna uretrografija</t>
  </si>
  <si>
    <t>MCUG</t>
  </si>
  <si>
    <t>Fistulografija</t>
  </si>
  <si>
    <t>RTG abdomna</t>
  </si>
  <si>
    <t>RTG požiralnika</t>
  </si>
  <si>
    <t>RTG želodca in dvanajstnika</t>
  </si>
  <si>
    <t>Irigografija</t>
  </si>
  <si>
    <t>Jejunografija</t>
  </si>
  <si>
    <t>Anterogradna pieloureterografija po nefrostomi</t>
  </si>
  <si>
    <t>Transkateterska embolizacija krvnih žil</t>
  </si>
  <si>
    <t>Perkutana holangiografija</t>
  </si>
  <si>
    <t>Punkcija organa pod CT</t>
  </si>
  <si>
    <t>Perkutana vstavitev peritonealnega katetra</t>
  </si>
  <si>
    <t>Pekutana transluminalna angioplastika</t>
  </si>
  <si>
    <t>Katetrski žilni poseg na arterijah in venah</t>
  </si>
  <si>
    <t>Vstavitev nefrostome</t>
  </si>
  <si>
    <t xml:space="preserve">UZ mehkih tkiv </t>
  </si>
  <si>
    <t>UZ vratu</t>
  </si>
  <si>
    <t>VIDB</t>
  </si>
  <si>
    <t>UZ preiskava ene bezgavčne lože</t>
  </si>
  <si>
    <t>UZ aksil</t>
  </si>
  <si>
    <t>Diagnostična ali terapevtska punkcija organa z UZ tehnologijo</t>
  </si>
  <si>
    <t>UZ sklepa</t>
  </si>
  <si>
    <t>UZ skrotuma</t>
  </si>
  <si>
    <t>UZ abdomna otroci</t>
  </si>
  <si>
    <t>UZ sečil z izmero zastanka po mikciji</t>
  </si>
  <si>
    <t>UZ sečil</t>
  </si>
  <si>
    <t>UZ dojk obojestransko</t>
  </si>
  <si>
    <t>UZ dojk obojestransko z aspiracijsko biopsijo s tanko iglo (ABTI)</t>
  </si>
  <si>
    <t>CT glave brez KS</t>
  </si>
  <si>
    <t>CT orbit brez KS</t>
  </si>
  <si>
    <t>CT skeleta glave</t>
  </si>
  <si>
    <t>CT srednjega ušesa in temporalke</t>
  </si>
  <si>
    <t>CT obraznih kosti</t>
  </si>
  <si>
    <t>CT obnosnih votlin brez KS</t>
  </si>
  <si>
    <t>CT vratu brez KS</t>
  </si>
  <si>
    <t>CT glave s KS</t>
  </si>
  <si>
    <t>CT orbit s KS</t>
  </si>
  <si>
    <t>CT obnosnih votlin s KS</t>
  </si>
  <si>
    <t>CT vratu s KS</t>
  </si>
  <si>
    <t>CTA torakalne aorte</t>
  </si>
  <si>
    <t>CTA abdominalne aorte</t>
  </si>
  <si>
    <t>CTA pelvičnih žil</t>
  </si>
  <si>
    <t>CTA zgornjih okončin</t>
  </si>
  <si>
    <t>CTA pljučnih arterij</t>
  </si>
  <si>
    <t>CTA ledvic</t>
  </si>
  <si>
    <t>CTA aorto- cervikalna</t>
  </si>
  <si>
    <t>CTA pelvičnih a. in a. spodnjih okončin</t>
  </si>
  <si>
    <t>CTA torakalne in abdominalne aorte</t>
  </si>
  <si>
    <t>CTA možganskih arterij</t>
  </si>
  <si>
    <t>CTA venografija možganov</t>
  </si>
  <si>
    <t>CTA venografija vratu</t>
  </si>
  <si>
    <t>CTA venografija drugo</t>
  </si>
  <si>
    <t>CT skeleta okončin</t>
  </si>
  <si>
    <t>CT skeleta hrbtenice</t>
  </si>
  <si>
    <t>CT cervikalne hrbtenice</t>
  </si>
  <si>
    <t>CT torakalne hrbtenice</t>
  </si>
  <si>
    <t>CT lumbo-sakralne hrbtenice</t>
  </si>
  <si>
    <t>CT skeleta medenice</t>
  </si>
  <si>
    <t>CT kolkov</t>
  </si>
  <si>
    <t>CT SIS</t>
  </si>
  <si>
    <t>CT kolena</t>
  </si>
  <si>
    <t>CT rame</t>
  </si>
  <si>
    <t>CT gležnja</t>
  </si>
  <si>
    <t>CT skeleta sklepov</t>
  </si>
  <si>
    <t>CT skeleta drugo - brez KS</t>
  </si>
  <si>
    <t>CT cervikalne hrbtenice s KS</t>
  </si>
  <si>
    <t>CT torakalne hrbtenice s KS</t>
  </si>
  <si>
    <t>CT lumbo-sakralne hrbtenice s KS</t>
  </si>
  <si>
    <t>CT po mielografiji s KS</t>
  </si>
  <si>
    <t>CT skeleta medenice s KS</t>
  </si>
  <si>
    <t>CT artrografija rame s KS</t>
  </si>
  <si>
    <t>CT artrografija - drugo S KS</t>
  </si>
  <si>
    <t>CT zapestja</t>
  </si>
  <si>
    <t>CT komolca</t>
  </si>
  <si>
    <t>CT prsnih organov brez KS</t>
  </si>
  <si>
    <t>CT prsnega koša - pljuč HRCT</t>
  </si>
  <si>
    <t>CT prsnih organov s KS</t>
  </si>
  <si>
    <t>CTA srca - prikaz kalcinacij</t>
  </si>
  <si>
    <t>CTA srca - prikaz morfoloških striktur</t>
  </si>
  <si>
    <t>CTA srca - prikaz funkcij</t>
  </si>
  <si>
    <t xml:space="preserve">CT  koronarnih arterij </t>
  </si>
  <si>
    <t>CT trebušnih organov brez KS</t>
  </si>
  <si>
    <t>CT zgornjega abdomna brez KS</t>
  </si>
  <si>
    <t>CT medeničnih organov brez KS</t>
  </si>
  <si>
    <t>CT abdomna brez KS- drugo</t>
  </si>
  <si>
    <t>CT urografija</t>
  </si>
  <si>
    <t>CT širokega črevesa brez KS</t>
  </si>
  <si>
    <t>CT trebušnih organov s KS</t>
  </si>
  <si>
    <t>CT zgornjega abdomna s KS</t>
  </si>
  <si>
    <t>CT medeničnih organov s KS</t>
  </si>
  <si>
    <t>CT urografija - KS</t>
  </si>
  <si>
    <t>CT perfuzija posameznega organa</t>
  </si>
  <si>
    <t>CT JETER S ks - 4 faze</t>
  </si>
  <si>
    <t>MR glave brez kontrasta</t>
  </si>
  <si>
    <t>MR obraza in drugo brez brez KS</t>
  </si>
  <si>
    <t>MR vratu brez KS</t>
  </si>
  <si>
    <t>MR multipla skleroza brez KS</t>
  </si>
  <si>
    <t>MR Glave s kontrastom</t>
  </si>
  <si>
    <t>MR obraza in drugo  s KS</t>
  </si>
  <si>
    <t>MR multipla skleroza s KS</t>
  </si>
  <si>
    <t>MR vratu S KS</t>
  </si>
  <si>
    <t>MR spektroskopija glave</t>
  </si>
  <si>
    <t>MR protokol epilepsija brez KS</t>
  </si>
  <si>
    <t>MR protokol epilepsija S KS</t>
  </si>
  <si>
    <t>MR multipla sklerora s KS s 3D</t>
  </si>
  <si>
    <t>MR cervikalne hrbtenice</t>
  </si>
  <si>
    <t>MR rame</t>
  </si>
  <si>
    <t>MR torakalne hrbtenice</t>
  </si>
  <si>
    <t>MR komolca</t>
  </si>
  <si>
    <t>MR lumbosakralne hrbtenice</t>
  </si>
  <si>
    <t>MR zapestja</t>
  </si>
  <si>
    <t>MR roke</t>
  </si>
  <si>
    <t>MR kolka</t>
  </si>
  <si>
    <t>MR kolena</t>
  </si>
  <si>
    <t>MR gležnja</t>
  </si>
  <si>
    <t>MR stopala</t>
  </si>
  <si>
    <t>MR skeleta artrografija - vsak sklep</t>
  </si>
  <si>
    <t>MR skeleta brez KS - drugo</t>
  </si>
  <si>
    <t>MR SIS brez KS</t>
  </si>
  <si>
    <t>MR cervikalne hrbtenice s KS</t>
  </si>
  <si>
    <t>MR torakalne hrbtenice s KS</t>
  </si>
  <si>
    <t>MR komolca s KS</t>
  </si>
  <si>
    <t>MR lumbosakralne hrbtenice s KS</t>
  </si>
  <si>
    <t>MR rame s KS</t>
  </si>
  <si>
    <t>MR zapestja s KS</t>
  </si>
  <si>
    <t>MR roke s KS</t>
  </si>
  <si>
    <t>MR kolka s KS</t>
  </si>
  <si>
    <t>MR kolena s KS</t>
  </si>
  <si>
    <t>MR gležnja s KS</t>
  </si>
  <si>
    <t>MR stopala s KS</t>
  </si>
  <si>
    <t>MR skeleta s KS - drugo</t>
  </si>
  <si>
    <t>MR SIS S KS</t>
  </si>
  <si>
    <t>MR difuzijsko perfuzijsko slikanje</t>
  </si>
  <si>
    <t>MR celotne hrbtenice</t>
  </si>
  <si>
    <t>MRA možganskega žilja - arterije TOF</t>
  </si>
  <si>
    <t>MRA možganskega žilja - vene TOF</t>
  </si>
  <si>
    <t>MRA aorto- cervikalna  TOF</t>
  </si>
  <si>
    <t>MRA torakalne aorte TOF</t>
  </si>
  <si>
    <t>MRA ekstremiteti ( vsaka okončina posebej ) TOF</t>
  </si>
  <si>
    <t>MRA TOF - drugo</t>
  </si>
  <si>
    <t>MRA možganskega žilja - arterije KS</t>
  </si>
  <si>
    <t>MRA možganskega žilja - vene KS</t>
  </si>
  <si>
    <t>MRA aorto- cervikalna KS</t>
  </si>
  <si>
    <t>MRA torakalne aorte KS</t>
  </si>
  <si>
    <t>MRA abdominalne aorte KS</t>
  </si>
  <si>
    <t>MRA pelvičnih a. In arterij spodnjih udov</t>
  </si>
  <si>
    <t>MRA zgornje okončine s KS</t>
  </si>
  <si>
    <t>MR srca - prikaz morfoloških struktur brez KS</t>
  </si>
  <si>
    <t>MR srca - prikaz funkcije brez KS</t>
  </si>
  <si>
    <t>MR srca - prikaz morfoloških struktur z KS</t>
  </si>
  <si>
    <t>MR srca - prikaz funkcije s KS</t>
  </si>
  <si>
    <t>MR trebušnih organov</t>
  </si>
  <si>
    <t>MR abdomna - drugo</t>
  </si>
  <si>
    <t>MR medenice</t>
  </si>
  <si>
    <t>MR abdomna s KS - drugo</t>
  </si>
  <si>
    <t>MR zgornjega abdomna s KS</t>
  </si>
  <si>
    <t>MR medenice s KS</t>
  </si>
  <si>
    <t>MR jeter s KS</t>
  </si>
  <si>
    <t>MR MRCP (pregled žolčnega sistema)</t>
  </si>
  <si>
    <t>MR male medenice</t>
  </si>
  <si>
    <t>MR male medenice s KS</t>
  </si>
  <si>
    <t>MR druga specialna slikanja</t>
  </si>
  <si>
    <t>MR z anestezijo</t>
  </si>
  <si>
    <t>Mamografija</t>
  </si>
  <si>
    <t>Merjenje kostne gostote</t>
  </si>
  <si>
    <t>Odvzem materiala za aspiracisjko biopsijo s tanko iglo</t>
  </si>
  <si>
    <t>Perfuzijska scintigrafija miokarda v mirovanju za oceno viabilnosti</t>
  </si>
  <si>
    <t>Perfuzijska scintigrafija miokarda z obremenitvijo</t>
  </si>
  <si>
    <t>Scintigrafija za opredelitev D - L shunta</t>
  </si>
  <si>
    <t>Scintigrafija za opredelitev L - D shunta</t>
  </si>
  <si>
    <t>Radionuklidna ventrikulografija</t>
  </si>
  <si>
    <t>Dinamična scintigrafija ledvic</t>
  </si>
  <si>
    <t>Statična scintigrafija ledvic</t>
  </si>
  <si>
    <t>Radioizotopska mikcijska cistoureterografija (RIMCUG)</t>
  </si>
  <si>
    <t>Scintigrafija skeleta</t>
  </si>
  <si>
    <t>Scintigrafija ščitnice s 99m Tc pertehnetatom</t>
  </si>
  <si>
    <t>Scintigrafija ščitnice z jodom 123I/131I (s testom kopečenja ali brez)</t>
  </si>
  <si>
    <t>Scintigrafija ščitnice s 99mTc- MIBI</t>
  </si>
  <si>
    <t>Scintigrafija obščitnic</t>
  </si>
  <si>
    <t>Perfuzijska scintigrafija možganov</t>
  </si>
  <si>
    <t>Scintigrafija z označenimi levkociti</t>
  </si>
  <si>
    <t>Scintigrafija celega telesa s 99mTC - mibi</t>
  </si>
  <si>
    <t>Scintigrafija z 67Ga -galijem</t>
  </si>
  <si>
    <t>Radionuklidno zdravljenje kostne bolečine zaradi kostnih zasevkov</t>
  </si>
  <si>
    <t>Scintigrafija parenhima jeter in vranice</t>
  </si>
  <si>
    <t>Scintigrafija pljuč</t>
  </si>
  <si>
    <t>Scintigrafija slinavk</t>
  </si>
  <si>
    <t>Scintigrafija somatskih receptorjev</t>
  </si>
  <si>
    <t>Scintigrafija varovalnih bezgavk</t>
  </si>
  <si>
    <t>Scintigrafija varovalnih bezgavk in prikaz netipnega tumorja</t>
  </si>
  <si>
    <t>Scintigrafija za prikaz netipnega tumorja (ROLL)</t>
  </si>
  <si>
    <t>Scintigrafija z označenimi eritrociti za opredelitev jetrnih hemangiomov</t>
  </si>
  <si>
    <t>Scitrigrafija z označenimi eritrociti za prikaz mesta krvavitve v prebavilih</t>
  </si>
  <si>
    <t>Scintigrafija za prikaz ektopične želodčne sluznice</t>
  </si>
  <si>
    <t>Scintigrafija za prikaz gastroezofagealnega refkluksa</t>
  </si>
  <si>
    <t>Scintimamografija</t>
  </si>
  <si>
    <t>Zdravljenje benignih ščitničnih bolezni z radioaktivnim jodom</t>
  </si>
  <si>
    <t>Fizioterapevtska obravnava</t>
  </si>
  <si>
    <t>Specialna fizioterapevtska obravnava – Nevrofizioterapija odraslih</t>
  </si>
  <si>
    <t>Specialna fizioterapevtska obravnava - Limfna drenaža, obravnava primarnega in sekundarnega limfedema</t>
  </si>
  <si>
    <t>Druge abdominalne operacije</t>
  </si>
  <si>
    <t>Operacije kile</t>
  </si>
  <si>
    <t>Operacije žolčnih kamnov</t>
  </si>
  <si>
    <t>Artroskopija kolena</t>
  </si>
  <si>
    <t>Odstranitev osteosintetskega materiala</t>
  </si>
  <si>
    <t>Operacija discus hernie</t>
  </si>
  <si>
    <t>Rekonstrukcija križnih vezi</t>
  </si>
  <si>
    <t>Operacija karpalnega kanala</t>
  </si>
  <si>
    <t>Druge plastične operacije</t>
  </si>
  <si>
    <t>Druge operacije roke</t>
  </si>
  <si>
    <t>Operacije Dupuytrenove kontrakture</t>
  </si>
  <si>
    <t>Operacije perifernih živcev</t>
  </si>
  <si>
    <t>Drugi posegi v amb kirurgiji</t>
  </si>
  <si>
    <t>Korekcija kože</t>
  </si>
  <si>
    <t>Operacija kile pri otroku</t>
  </si>
  <si>
    <t>Druge operacije na penisu(cirkumcizija, dekurvacija…</t>
  </si>
  <si>
    <t>Odstranitev osteosintetskega materiala pri otrocih</t>
  </si>
  <si>
    <t>Druge operacije na arterijah</t>
  </si>
  <si>
    <t>Operacija krčnih žil - flebektomija</t>
  </si>
  <si>
    <t>Opercaija krčnih žil  - EVLT</t>
  </si>
  <si>
    <t>PTCA (koronarna angiografija)</t>
  </si>
  <si>
    <t>Operacija pace maker (srčni spodbujevalnik)</t>
  </si>
  <si>
    <t>Katerska ablacija aritmij</t>
  </si>
  <si>
    <t>Drugi posegi na ženskih spolnih organih</t>
  </si>
  <si>
    <t>Laparoskopska sterilizacija</t>
  </si>
  <si>
    <t>Operacija ženske inkotinence TVT</t>
  </si>
  <si>
    <t>Mali ginekološki posegi - zdravljenje predrakavih sprememb</t>
  </si>
  <si>
    <t>Druge operacije urinarnega sistema</t>
  </si>
  <si>
    <t>Prostata - transuretralna resekcija</t>
  </si>
  <si>
    <t>Prostatektomija zaradi malignoma</t>
  </si>
  <si>
    <t>Sterilizacija - moški</t>
  </si>
  <si>
    <t>Artroskopija rame</t>
  </si>
  <si>
    <t>Druge ortopedske operacije gležnja in stopala</t>
  </si>
  <si>
    <t>Endoproteza kolena</t>
  </si>
  <si>
    <t>Endoproteza kolka delna/totalna</t>
  </si>
  <si>
    <t>Endoproteza rame delna/totalna</t>
  </si>
  <si>
    <t>Operacije hrbtenice - dekompresija</t>
  </si>
  <si>
    <t>Operacije hrbtenice - spondilodeza</t>
  </si>
  <si>
    <t>Operacija nožnega palca</t>
  </si>
  <si>
    <t>Ortopedska operacija rame</t>
  </si>
  <si>
    <t>Menjava proteze</t>
  </si>
  <si>
    <t>Operacije na ščitnici in obščitnici</t>
  </si>
  <si>
    <t>Drugi posegi na bobniču in srednjem ušesu</t>
  </si>
  <si>
    <t>Drugi posegi v ustih, na nebu ali jeziku</t>
  </si>
  <si>
    <t>Ekscizija tumorja ali ciste vratu</t>
  </si>
  <si>
    <t>Funkcionalne estetske operacije nosu v splošni anesteziji</t>
  </si>
  <si>
    <t>Operacija nosnega pretina</t>
  </si>
  <si>
    <t>Druge operacije obnosnih votlin v splošni anesteziji</t>
  </si>
  <si>
    <t>Posegi na mandljih in žrelnici pri otrocih v splošni anesteziji</t>
  </si>
  <si>
    <t>Posegi na mandljih pri odraslih v splošni anesteziji</t>
  </si>
  <si>
    <t>Posegi v grlu</t>
  </si>
  <si>
    <t>Laserski posegi na očeh</t>
  </si>
  <si>
    <t>Poseg z YAG laserjem</t>
  </si>
  <si>
    <t>Poseg na mrežnici, žilnici ali zadnjem prekatu</t>
  </si>
  <si>
    <t>Operacije sive mrene</t>
  </si>
  <si>
    <t>Operacija strabizma</t>
  </si>
  <si>
    <t>Posegi na veki</t>
  </si>
  <si>
    <t>Posegi na solznem kanalu</t>
  </si>
  <si>
    <t>Drugi oralni operativni posegi v spl.anesteziji</t>
  </si>
  <si>
    <t xml:space="preserve">Drugi oralni operativni posegi </t>
  </si>
  <si>
    <t>Ekstrakcija zoba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</si>
</sst>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1" fillId="8" borderId="1" xfId="0" applyFont="1" applyFill="1" applyBorder="1"/>
    <xf numFmtId="0" fontId="1" fillId="0" borderId="9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9" xfId="0" applyBorder="1"/>
    <xf numFmtId="0" fontId="0" fillId="0" borderId="5" xfId="0" applyBorder="1"/>
    <xf numFmtId="0" fontId="0" fillId="0" borderId="11" xfId="0" applyBorder="1"/>
    <xf numFmtId="0" fontId="0" fillId="0" borderId="2" xfId="0" applyBorder="1"/>
    <xf numFmtId="0" fontId="0" fillId="0" borderId="10" xfId="0" applyBorder="1"/>
    <xf numFmtId="0" fontId="0" fillId="0" borderId="7" xfId="0" applyBorder="1"/>
    <xf numFmtId="0" fontId="0" fillId="0" borderId="5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9" xfId="0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1" xfId="0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left"/>
    </xf>
    <xf numFmtId="0" fontId="1" fillId="0" borderId="4" xfId="0" applyFont="1" applyBorder="1"/>
    <xf numFmtId="0" fontId="2" fillId="0" borderId="1" xfId="0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edovsek%20sasa\Desktop\&#268;akalne%20dobe%2001.01.2023-%20spletna%20stran.xlsx" TargetMode="External"/><Relationship Id="rId1" Type="http://schemas.openxmlformats.org/officeDocument/2006/relationships/externalLinkPath" Target="&#268;akalne%20dobe%2001.01.2023-%20spletna%20str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Število čakajočih in čakalna do"/>
      <sheetName val="PP"/>
      <sheetName val="KO"/>
      <sheetName val="DG"/>
      <sheetName val="PO"/>
      <sheetName val="Čakalne dobe - spletna stran"/>
    </sheetNames>
    <sheetDataSet>
      <sheetData sheetId="0"/>
      <sheetData sheetId="1">
        <row r="6">
          <cell r="C6" t="str">
            <v>1006P</v>
          </cell>
          <cell r="D6" t="str">
            <v>Abdominalni kirurški pregled - prvi</v>
          </cell>
        </row>
        <row r="7">
          <cell r="C7" t="str">
            <v>1007P</v>
          </cell>
          <cell r="D7" t="str">
            <v>Proktološki pregled - prvi</v>
          </cell>
        </row>
        <row r="8">
          <cell r="C8" t="str">
            <v>1003P</v>
          </cell>
          <cell r="D8" t="str">
            <v>Pregled dojk in nadaljna obravnava - prvi</v>
          </cell>
        </row>
        <row r="9">
          <cell r="C9" t="str">
            <v>1049P</v>
          </cell>
          <cell r="D9" t="str">
            <v>Travmatološki pregled- prvi</v>
          </cell>
        </row>
        <row r="10">
          <cell r="C10" t="str">
            <v>1025P</v>
          </cell>
          <cell r="D10" t="str">
            <v>Nevrokirurški pregled - prvi</v>
          </cell>
        </row>
        <row r="11">
          <cell r="C11" t="str">
            <v>1038P</v>
          </cell>
          <cell r="D11" t="str">
            <v>Plastično kirurški pregled - prvi</v>
          </cell>
        </row>
        <row r="12">
          <cell r="C12" t="str">
            <v>2723P</v>
          </cell>
          <cell r="D12" t="str">
            <v>Kirurški splošni pregled pri otroku - prvi</v>
          </cell>
        </row>
        <row r="13">
          <cell r="C13" t="str">
            <v>2680P</v>
          </cell>
          <cell r="D13" t="str">
            <v>Travmatološki pregled otroka - prvi</v>
          </cell>
        </row>
        <row r="14">
          <cell r="C14" t="str">
            <v>2728P</v>
          </cell>
          <cell r="D14" t="str">
            <v>Žilno kirurški pregled za arterije - prvi</v>
          </cell>
        </row>
        <row r="15">
          <cell r="C15" t="str">
            <v>2729P</v>
          </cell>
          <cell r="D15" t="str">
            <v>Žilno kirurški pregled za vene - prvi</v>
          </cell>
        </row>
        <row r="16">
          <cell r="C16" t="str">
            <v>1019P</v>
          </cell>
          <cell r="D16" t="str">
            <v>Angiološki pregled - prvi</v>
          </cell>
        </row>
        <row r="17">
          <cell r="C17" t="str">
            <v>1055P</v>
          </cell>
          <cell r="D17" t="str">
            <v>Endokrinološki pregled - prvi</v>
          </cell>
        </row>
        <row r="18">
          <cell r="C18" t="str">
            <v>1053P</v>
          </cell>
          <cell r="D18" t="str">
            <v>Diabetološki pregled - prvi</v>
          </cell>
        </row>
        <row r="19">
          <cell r="C19" t="str">
            <v>1045P</v>
          </cell>
          <cell r="D19" t="str">
            <v>Revmatološki pregled - prvi</v>
          </cell>
        </row>
        <row r="20">
          <cell r="C20" t="str">
            <v>1018P</v>
          </cell>
          <cell r="D20" t="str">
            <v>Kardiološki pregled - prvi</v>
          </cell>
        </row>
        <row r="21">
          <cell r="C21" t="str">
            <v>2007P</v>
          </cell>
          <cell r="D21" t="str">
            <v>Kardiološki pregled zaradi srčnega spodbujevalnika - prvi</v>
          </cell>
        </row>
        <row r="22">
          <cell r="C22" t="str">
            <v>2508P</v>
          </cell>
          <cell r="D22" t="str">
            <v>Kardiološki pregled zaradi srčnega popuščanja - prvi pregled</v>
          </cell>
        </row>
        <row r="23">
          <cell r="C23" t="str">
            <v>2550P</v>
          </cell>
          <cell r="D23" t="str">
            <v>Kardiološka rehabilitacija - prvi pregled</v>
          </cell>
        </row>
        <row r="24">
          <cell r="C24" t="str">
            <v>1039P</v>
          </cell>
          <cell r="D24" t="str">
            <v>Pulmološki pregled - prvi</v>
          </cell>
        </row>
        <row r="25">
          <cell r="C25" t="str">
            <v>1020P</v>
          </cell>
          <cell r="D25" t="str">
            <v>Antikoagulacijsko zdravljenje - prvi pregled</v>
          </cell>
        </row>
        <row r="26">
          <cell r="C26" t="str">
            <v>1014P</v>
          </cell>
          <cell r="D26" t="str">
            <v>Gastroenterološki pregled- prvi</v>
          </cell>
        </row>
        <row r="27">
          <cell r="C27" t="str">
            <v>1024P</v>
          </cell>
          <cell r="D27" t="str">
            <v>Nefrološki pregled - prvi</v>
          </cell>
        </row>
        <row r="28">
          <cell r="C28" t="str">
            <v>2182P</v>
          </cell>
          <cell r="D28" t="str">
            <v>Ginekološki pregled (razen pregled nosečnic) na sek.ravni</v>
          </cell>
        </row>
        <row r="29">
          <cell r="C29">
            <v>1102</v>
          </cell>
          <cell r="D29" t="str">
            <v>Preventivni pregled nosečnic na primarni ravni - prvi</v>
          </cell>
        </row>
        <row r="30">
          <cell r="C30" t="str">
            <v>1002P</v>
          </cell>
          <cell r="D30" t="str">
            <v>Ginekološki pregled (razen pregled nosečnic) na prim.ravni</v>
          </cell>
        </row>
        <row r="31">
          <cell r="C31" t="str">
            <v>1026P</v>
          </cell>
          <cell r="D31" t="str">
            <v>Nevrološki pregled - prvi</v>
          </cell>
        </row>
        <row r="32">
          <cell r="C32" t="str">
            <v>2731P</v>
          </cell>
          <cell r="D32" t="str">
            <v>Pregled v ambulanti za zdravljenje z botulin toksinom - prvi</v>
          </cell>
        </row>
        <row r="33">
          <cell r="C33" t="str">
            <v>1016P</v>
          </cell>
          <cell r="D33" t="str">
            <v>Infektološki pregled - prvi</v>
          </cell>
        </row>
        <row r="34">
          <cell r="C34" t="str">
            <v>1050P</v>
          </cell>
          <cell r="D34" t="str">
            <v>Urološki pregled - prvi</v>
          </cell>
        </row>
        <row r="35">
          <cell r="C35" t="str">
            <v>1033P</v>
          </cell>
          <cell r="D35" t="str">
            <v>Ortopedski pregled - prvi</v>
          </cell>
        </row>
        <row r="36">
          <cell r="C36" t="str">
            <v>2544P</v>
          </cell>
          <cell r="D36" t="str">
            <v>Ortopedski pregled otroka- prvi</v>
          </cell>
        </row>
        <row r="37">
          <cell r="C37" t="str">
            <v>1035P</v>
          </cell>
          <cell r="D37" t="str">
            <v>Otorinolaringološki pregled - prvi</v>
          </cell>
        </row>
        <row r="38">
          <cell r="C38" t="str">
            <v>2268P</v>
          </cell>
          <cell r="D38" t="str">
            <v>Pregled v avdiovestibuloški ambulanti - prvi</v>
          </cell>
        </row>
        <row r="39">
          <cell r="C39" t="str">
            <v>2588P</v>
          </cell>
          <cell r="D39" t="str">
            <v>Pregled v Avdiovestibuloški amb - dojenčki - prvi</v>
          </cell>
        </row>
        <row r="40">
          <cell r="C40" t="str">
            <v>2371P</v>
          </cell>
          <cell r="D40" t="str">
            <v>Pregled v Avdiovestibuloški amb - otroci do 5 let - prvi</v>
          </cell>
        </row>
        <row r="41">
          <cell r="C41" t="str">
            <v>1028P</v>
          </cell>
          <cell r="D41" t="str">
            <v>Okulistični pregled (razen pregled vida za očala in kontaktnih leč) - prvi</v>
          </cell>
        </row>
        <row r="42">
          <cell r="C42" t="str">
            <v>2697P</v>
          </cell>
          <cell r="D42" t="str">
            <v>Okulistični pregled pri glavkomu - prvi</v>
          </cell>
        </row>
        <row r="43">
          <cell r="C43" t="str">
            <v>1930P</v>
          </cell>
          <cell r="D43" t="str">
            <v>Okulistični pregled zaradi očal - prvi</v>
          </cell>
        </row>
        <row r="44">
          <cell r="C44" t="str">
            <v>2679P</v>
          </cell>
          <cell r="D44" t="str">
            <v>Okulistični pregled otroka zaradi očal - prvi</v>
          </cell>
        </row>
        <row r="45">
          <cell r="C45" t="str">
            <v>2553P</v>
          </cell>
          <cell r="D45" t="str">
            <v>Okulistični pregled otroka v subspecialističnih ambulantah - prvi</v>
          </cell>
        </row>
        <row r="46">
          <cell r="C46" t="str">
            <v>1998P</v>
          </cell>
          <cell r="D46" t="str">
            <v>Okullistični pregled zaradi kontaktnih leč - prvi</v>
          </cell>
        </row>
        <row r="47">
          <cell r="C47" t="str">
            <v>2361P</v>
          </cell>
          <cell r="D47" t="str">
            <v>Okulistični pregled pri diabetični retinopatiji - prvi</v>
          </cell>
        </row>
        <row r="48">
          <cell r="C48">
            <v>2325</v>
          </cell>
          <cell r="D48" t="str">
            <v>Presejanje diabetične retinopatije</v>
          </cell>
        </row>
        <row r="49">
          <cell r="C49" t="str">
            <v>2395P</v>
          </cell>
          <cell r="D49" t="str">
            <v>Oromaksilofacialni pregled - prvi</v>
          </cell>
        </row>
        <row r="50">
          <cell r="C50" t="str">
            <v>1008P</v>
          </cell>
          <cell r="D50" t="str">
            <v>Anesteziološki pregled - prvi</v>
          </cell>
        </row>
        <row r="51">
          <cell r="C51" t="str">
            <v>1009P</v>
          </cell>
          <cell r="D51" t="str">
            <v>Algološki pregled - prvi</v>
          </cell>
        </row>
        <row r="52">
          <cell r="C52">
            <v>1529</v>
          </cell>
          <cell r="D52" t="str">
            <v>Akupunktura</v>
          </cell>
        </row>
        <row r="53">
          <cell r="C53" t="str">
            <v>1040P</v>
          </cell>
          <cell r="D53" t="str">
            <v>Psihiatrična obravnava  - prva</v>
          </cell>
        </row>
        <row r="54">
          <cell r="C54" t="str">
            <v>1062P</v>
          </cell>
          <cell r="D54" t="str">
            <v>Alergološki pregled otroka - prvi</v>
          </cell>
        </row>
        <row r="55">
          <cell r="C55" t="str">
            <v>1058P</v>
          </cell>
          <cell r="D55" t="str">
            <v>Pulmološki pregled otroka - prvi</v>
          </cell>
        </row>
        <row r="56">
          <cell r="C56" t="str">
            <v>1057P</v>
          </cell>
          <cell r="D56" t="str">
            <v>Kardiološki pregled otroka - prvi</v>
          </cell>
        </row>
        <row r="57">
          <cell r="C57" t="str">
            <v>1059P</v>
          </cell>
          <cell r="D57" t="str">
            <v>Gastroentreološki pregled otroka - prvi</v>
          </cell>
        </row>
        <row r="58">
          <cell r="C58" t="str">
            <v>1067P</v>
          </cell>
          <cell r="D58" t="str">
            <v>Nevrološki pregled otroka - prvi</v>
          </cell>
        </row>
        <row r="59">
          <cell r="C59" t="str">
            <v>2681P</v>
          </cell>
          <cell r="D59" t="str">
            <v>Pregled zaradi motenj spanja  pri otroku - prvi</v>
          </cell>
        </row>
        <row r="60">
          <cell r="C60" t="str">
            <v>2589P</v>
          </cell>
          <cell r="D60" t="str">
            <v>Infektološki pregled otroka- prvi</v>
          </cell>
        </row>
        <row r="61">
          <cell r="C61" t="str">
            <v>1067P</v>
          </cell>
          <cell r="D61" t="str">
            <v>Kliničnopsihološka obravnava otroka - prva - OPP</v>
          </cell>
        </row>
        <row r="62">
          <cell r="C62" t="str">
            <v>1061P</v>
          </cell>
          <cell r="D62" t="str">
            <v>Nefrološki pregled otroka - prvi</v>
          </cell>
        </row>
        <row r="63">
          <cell r="C63" t="str">
            <v>1010P</v>
          </cell>
          <cell r="D63" t="str">
            <v>Dermatološki pregled - prvi</v>
          </cell>
        </row>
        <row r="64">
          <cell r="C64" t="str">
            <v>2551P</v>
          </cell>
          <cell r="D64" t="str">
            <v>Dermatološki pregled otrok- prvi</v>
          </cell>
        </row>
        <row r="65">
          <cell r="C65" t="str">
            <v>2408P</v>
          </cell>
          <cell r="D65" t="str">
            <v>Pregled ščitnice (vključuje UZ ščitnice, ob indikaciji vodeno…)</v>
          </cell>
        </row>
        <row r="66">
          <cell r="C66" t="str">
            <v>2315P</v>
          </cell>
          <cell r="D66" t="str">
            <v>Fiziatrično rehabilitacijska obravnava (sekundarna raven) - prvi</v>
          </cell>
        </row>
        <row r="67">
          <cell r="C67" t="str">
            <v>2315P</v>
          </cell>
          <cell r="D67" t="str">
            <v>Medicinska rehabilitacija (sekundarna raven) - prvi</v>
          </cell>
        </row>
        <row r="68">
          <cell r="C68" t="str">
            <v>2524P</v>
          </cell>
          <cell r="D68" t="str">
            <v>Obutvena ortoptika - prvi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49"/>
  <sheetViews>
    <sheetView tabSelected="1" zoomScale="90" zoomScaleNormal="90" workbookViewId="0">
      <selection activeCell="J437" sqref="J437"/>
    </sheetView>
  </sheetViews>
  <sheetFormatPr defaultColWidth="8.85546875" defaultRowHeight="14.25" x14ac:dyDescent="0.2"/>
  <cols>
    <col min="1" max="1" width="8.85546875" style="1"/>
    <col min="2" max="2" width="12.28515625" style="30" customWidth="1"/>
    <col min="3" max="3" width="59.42578125" style="1" customWidth="1"/>
    <col min="4" max="4" width="11.42578125" style="1" customWidth="1"/>
    <col min="5" max="5" width="17.7109375" style="1" bestFit="1" customWidth="1"/>
    <col min="6" max="6" width="27.5703125" style="1" bestFit="1" customWidth="1"/>
    <col min="7" max="7" width="26.28515625" style="1" bestFit="1" customWidth="1"/>
    <col min="8" max="8" width="20.28515625" style="1" customWidth="1"/>
    <col min="9" max="9" width="17.42578125" style="1" bestFit="1" customWidth="1"/>
    <col min="10" max="10" width="27.5703125" style="1" bestFit="1" customWidth="1"/>
    <col min="11" max="11" width="26.28515625" style="1" bestFit="1" customWidth="1"/>
    <col min="12" max="12" width="15.7109375" style="1" bestFit="1" customWidth="1"/>
    <col min="13" max="13" width="18.140625" style="1" bestFit="1" customWidth="1"/>
    <col min="14" max="14" width="27.5703125" style="1" bestFit="1" customWidth="1"/>
    <col min="15" max="15" width="26.28515625" style="1" bestFit="1" customWidth="1"/>
    <col min="16" max="16" width="20.42578125" style="1" bestFit="1" customWidth="1"/>
    <col min="17" max="17" width="15.42578125" style="1" customWidth="1"/>
    <col min="18" max="16384" width="8.85546875" style="1"/>
  </cols>
  <sheetData>
    <row r="1" spans="1:17" ht="120" x14ac:dyDescent="0.2">
      <c r="A1" s="3" t="s">
        <v>15</v>
      </c>
      <c r="B1" s="25" t="s">
        <v>0</v>
      </c>
      <c r="C1" s="3" t="s">
        <v>1</v>
      </c>
      <c r="D1" s="4" t="s">
        <v>2</v>
      </c>
      <c r="E1" s="4" t="s">
        <v>3</v>
      </c>
      <c r="F1" s="37" t="s">
        <v>4</v>
      </c>
      <c r="G1" s="38"/>
      <c r="H1" s="5" t="s">
        <v>10</v>
      </c>
      <c r="I1" s="5" t="s">
        <v>7</v>
      </c>
      <c r="J1" s="39" t="s">
        <v>5</v>
      </c>
      <c r="K1" s="38"/>
      <c r="L1" s="6" t="s">
        <v>11</v>
      </c>
      <c r="M1" s="6" t="s">
        <v>8</v>
      </c>
      <c r="N1" s="40" t="s">
        <v>6</v>
      </c>
      <c r="O1" s="41"/>
      <c r="P1" s="7" t="s">
        <v>12</v>
      </c>
      <c r="Q1" s="7" t="s">
        <v>9</v>
      </c>
    </row>
    <row r="2" spans="1:17" ht="15" customHeight="1" x14ac:dyDescent="0.2">
      <c r="A2" s="31"/>
      <c r="B2" s="33"/>
      <c r="C2" s="31"/>
      <c r="D2" s="42" t="s">
        <v>17</v>
      </c>
      <c r="E2" s="43"/>
      <c r="F2" s="35" t="s">
        <v>13</v>
      </c>
      <c r="G2" s="35" t="s">
        <v>14</v>
      </c>
      <c r="H2" s="5"/>
      <c r="I2" s="5"/>
      <c r="J2" s="35" t="s">
        <v>13</v>
      </c>
      <c r="K2" s="35" t="s">
        <v>14</v>
      </c>
      <c r="L2" s="6"/>
      <c r="M2" s="6"/>
      <c r="N2" s="35" t="s">
        <v>13</v>
      </c>
      <c r="O2" s="35" t="s">
        <v>14</v>
      </c>
      <c r="P2" s="7"/>
      <c r="Q2" s="7"/>
    </row>
    <row r="3" spans="1:17" ht="15" x14ac:dyDescent="0.2">
      <c r="A3" s="32"/>
      <c r="B3" s="34"/>
      <c r="C3" s="32"/>
      <c r="D3" s="44"/>
      <c r="E3" s="45"/>
      <c r="F3" s="36"/>
      <c r="G3" s="36"/>
      <c r="H3" s="5"/>
      <c r="I3" s="5"/>
      <c r="J3" s="36"/>
      <c r="K3" s="36"/>
      <c r="L3" s="6"/>
      <c r="M3" s="6"/>
      <c r="N3" s="36"/>
      <c r="O3" s="36"/>
      <c r="P3" s="7"/>
      <c r="Q3" s="7"/>
    </row>
    <row r="4" spans="1:17" ht="14.45" customHeight="1" x14ac:dyDescent="0.25">
      <c r="A4" s="2"/>
      <c r="B4" s="14" t="str">
        <f>[1]PP!C6</f>
        <v>1006P</v>
      </c>
      <c r="C4" s="2" t="str">
        <f>[1]PP!D6</f>
        <v>Abdominalni kirurški pregled - prvi</v>
      </c>
      <c r="D4" s="2">
        <v>165</v>
      </c>
      <c r="E4" s="2">
        <v>4</v>
      </c>
      <c r="F4" s="15"/>
      <c r="G4" s="15"/>
      <c r="H4" s="2"/>
      <c r="I4" s="2"/>
      <c r="J4" s="15"/>
      <c r="K4" s="15"/>
      <c r="L4" s="2"/>
      <c r="M4" s="2"/>
      <c r="N4" s="15"/>
      <c r="O4" s="15"/>
      <c r="P4" s="2"/>
      <c r="Q4" s="2"/>
    </row>
    <row r="5" spans="1:17" x14ac:dyDescent="0.2">
      <c r="A5" s="2"/>
      <c r="B5" s="14" t="str">
        <f>[1]PP!C7</f>
        <v>1007P</v>
      </c>
      <c r="C5" s="2" t="str">
        <f>[1]PP!D7</f>
        <v>Proktološki pregled - prvi</v>
      </c>
      <c r="D5" s="2">
        <v>186</v>
      </c>
      <c r="E5" s="2">
        <v>54</v>
      </c>
      <c r="F5" s="12" t="s">
        <v>18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">
      <c r="A6" s="2"/>
      <c r="B6" s="14" t="str">
        <f>[1]PP!C8</f>
        <v>1003P</v>
      </c>
      <c r="C6" s="2" t="str">
        <f>[1]PP!D8</f>
        <v>Pregled dojk in nadaljna obravnava - prvi</v>
      </c>
      <c r="D6" s="2">
        <v>52</v>
      </c>
      <c r="E6" s="2">
        <v>20</v>
      </c>
      <c r="F6" s="12" t="s">
        <v>19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">
      <c r="A7" s="2"/>
      <c r="B7" s="14" t="str">
        <f>[1]PP!C9</f>
        <v>1049P</v>
      </c>
      <c r="C7" s="2" t="str">
        <f>[1]PP!D9</f>
        <v>Travmatološki pregled- prvi</v>
      </c>
      <c r="D7" s="2">
        <v>8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">
      <c r="A8" s="2"/>
      <c r="B8" s="14" t="str">
        <f>[1]PP!C10</f>
        <v>1025P</v>
      </c>
      <c r="C8" s="2" t="str">
        <f>[1]PP!D10</f>
        <v>Nevrokirurški pregled - prvi</v>
      </c>
      <c r="D8" s="2">
        <v>217</v>
      </c>
      <c r="E8" s="2">
        <v>12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">
      <c r="A9" s="2"/>
      <c r="B9" s="14" t="str">
        <f>[1]PP!C11</f>
        <v>1038P</v>
      </c>
      <c r="C9" s="2" t="str">
        <f>[1]PP!D11</f>
        <v>Plastično kirurški pregled - prvi</v>
      </c>
      <c r="D9" s="2">
        <v>1387</v>
      </c>
      <c r="E9" s="2">
        <v>13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">
      <c r="A10" s="2"/>
      <c r="B10" s="14" t="str">
        <f>[1]PP!C12</f>
        <v>2723P</v>
      </c>
      <c r="C10" s="2" t="str">
        <f>[1]PP!D12</f>
        <v>Kirurški splošni pregled pri otroku - prvi</v>
      </c>
      <c r="D10" s="2">
        <v>17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">
      <c r="A11" s="2"/>
      <c r="B11" s="14" t="str">
        <f>[1]PP!C13</f>
        <v>2680P</v>
      </c>
      <c r="C11" s="2" t="str">
        <f>[1]PP!D13</f>
        <v>Travmatološki pregled otroka - prvi</v>
      </c>
      <c r="D11" s="2">
        <v>4</v>
      </c>
      <c r="E11" s="2">
        <v>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">
      <c r="A12" s="2"/>
      <c r="B12" s="14" t="str">
        <f>[1]PP!C14</f>
        <v>2728P</v>
      </c>
      <c r="C12" s="2" t="str">
        <f>[1]PP!D14</f>
        <v>Žilno kirurški pregled za arterije - prvi</v>
      </c>
      <c r="D12" s="2">
        <v>47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">
      <c r="A13" s="13"/>
      <c r="B13" s="26" t="str">
        <f>[1]PP!C15</f>
        <v>2729P</v>
      </c>
      <c r="C13" s="13" t="str">
        <f>[1]PP!D15</f>
        <v>Žilno kirurški pregled za vene - prvi</v>
      </c>
      <c r="D13" s="13">
        <v>335</v>
      </c>
      <c r="E13" s="13">
        <v>284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2"/>
    </row>
    <row r="14" spans="1:17" x14ac:dyDescent="0.2">
      <c r="A14" s="2"/>
      <c r="B14" s="14" t="str">
        <f>[1]PP!C16</f>
        <v>1019P</v>
      </c>
      <c r="C14" s="2" t="str">
        <f>[1]PP!D16</f>
        <v>Angiološki pregled - prvi</v>
      </c>
      <c r="D14" s="2">
        <v>137</v>
      </c>
      <c r="E14" s="2">
        <v>33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">
      <c r="A15" s="2"/>
      <c r="B15" s="14" t="str">
        <f>[1]PP!C17</f>
        <v>1055P</v>
      </c>
      <c r="C15" s="2" t="str">
        <f>[1]PP!D17</f>
        <v>Endokrinološki pregled - prvi</v>
      </c>
      <c r="D15" s="2">
        <v>404</v>
      </c>
      <c r="E15" s="2">
        <v>317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">
      <c r="A16" s="2"/>
      <c r="B16" s="14" t="str">
        <f>[1]PP!C18</f>
        <v>1053P</v>
      </c>
      <c r="C16" s="2" t="str">
        <f>[1]PP!D18</f>
        <v>Diabetološki pregled - prvi</v>
      </c>
      <c r="D16" s="2">
        <v>76</v>
      </c>
      <c r="E16" s="2">
        <v>13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2">
      <c r="A17" s="2"/>
      <c r="B17" s="14" t="str">
        <f>[1]PP!C19</f>
        <v>1045P</v>
      </c>
      <c r="C17" s="2" t="str">
        <f>[1]PP!D19</f>
        <v>Revmatološki pregled - prvi</v>
      </c>
      <c r="D17" s="2">
        <v>687</v>
      </c>
      <c r="E17" s="2">
        <v>150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2">
      <c r="A18" s="2"/>
      <c r="B18" s="14" t="str">
        <f>[1]PP!C20</f>
        <v>1018P</v>
      </c>
      <c r="C18" s="2" t="str">
        <f>[1]PP!D20</f>
        <v>Kardiološki pregled - prvi</v>
      </c>
      <c r="D18" s="2">
        <v>821</v>
      </c>
      <c r="E18" s="2">
        <v>205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2">
      <c r="A19" s="2"/>
      <c r="B19" s="14" t="str">
        <f>[1]PP!C21</f>
        <v>2007P</v>
      </c>
      <c r="C19" s="2" t="str">
        <f>[1]PP!D21</f>
        <v>Kardiološki pregled zaradi srčnega spodbujevalnika - prvi</v>
      </c>
      <c r="D19" s="2">
        <v>61</v>
      </c>
      <c r="E19" s="2">
        <v>19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2">
      <c r="A20" s="2"/>
      <c r="B20" s="14" t="str">
        <f>[1]PP!C22</f>
        <v>2508P</v>
      </c>
      <c r="C20" s="2" t="str">
        <f>[1]PP!D22</f>
        <v>Kardiološki pregled zaradi srčnega popuščanja - prvi pregled</v>
      </c>
      <c r="D20" s="2">
        <v>69</v>
      </c>
      <c r="E20" s="2">
        <v>27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x14ac:dyDescent="0.2">
      <c r="A21" s="2"/>
      <c r="B21" s="14" t="str">
        <f>[1]PP!C23</f>
        <v>2550P</v>
      </c>
      <c r="C21" s="2" t="str">
        <f>[1]PP!D23</f>
        <v>Kardiološka rehabilitacija - prvi pregled</v>
      </c>
      <c r="D21" s="2">
        <v>32</v>
      </c>
      <c r="E21" s="2">
        <v>22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2">
      <c r="A22" s="2"/>
      <c r="B22" s="14" t="str">
        <f>[1]PP!C24</f>
        <v>1039P</v>
      </c>
      <c r="C22" s="2" t="str">
        <f>[1]PP!D24</f>
        <v>Pulmološki pregled - prvi</v>
      </c>
      <c r="D22" s="2">
        <v>39</v>
      </c>
      <c r="E22" s="2">
        <v>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">
      <c r="A23" s="2"/>
      <c r="B23" s="14" t="str">
        <f>[1]PP!C25</f>
        <v>1020P</v>
      </c>
      <c r="C23" s="2" t="str">
        <f>[1]PP!D25</f>
        <v>Antikoagulacijsko zdravljenje - prvi pregled</v>
      </c>
      <c r="D23" s="2">
        <v>82</v>
      </c>
      <c r="E23" s="2">
        <v>48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">
      <c r="A24" s="2"/>
      <c r="B24" s="14" t="str">
        <f>[1]PP!C26</f>
        <v>1014P</v>
      </c>
      <c r="C24" s="2" t="str">
        <f>[1]PP!D26</f>
        <v>Gastroenterološki pregled- prvi</v>
      </c>
      <c r="D24" s="2">
        <v>402</v>
      </c>
      <c r="E24" s="2">
        <v>54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">
      <c r="A25" s="2"/>
      <c r="B25" s="14" t="str">
        <f>[1]PP!C27</f>
        <v>1024P</v>
      </c>
      <c r="C25" s="2" t="str">
        <f>[1]PP!D27</f>
        <v>Nefrološki pregled - prvi</v>
      </c>
      <c r="D25" s="2">
        <v>240</v>
      </c>
      <c r="E25" s="2">
        <v>152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">
      <c r="A26" s="2"/>
      <c r="B26" s="14" t="str">
        <f>[1]PP!C28</f>
        <v>2182P</v>
      </c>
      <c r="C26" s="2" t="str">
        <f>[1]PP!D28</f>
        <v>Ginekološki pregled (razen pregled nosečnic) na sek.ravni</v>
      </c>
      <c r="D26" s="2">
        <v>219</v>
      </c>
      <c r="E26" s="2">
        <v>22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2">
      <c r="A27" s="2"/>
      <c r="B27" s="14">
        <f>[1]PP!C29</f>
        <v>1102</v>
      </c>
      <c r="C27" s="2" t="str">
        <f>[1]PP!D29</f>
        <v>Preventivni pregled nosečnic na primarni ravni - prvi</v>
      </c>
      <c r="D27" s="2">
        <v>16</v>
      </c>
      <c r="E27" s="2">
        <v>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2">
      <c r="A28" s="2"/>
      <c r="B28" s="14" t="str">
        <f>[1]PP!C30</f>
        <v>1002P</v>
      </c>
      <c r="C28" s="2" t="str">
        <f>[1]PP!D30</f>
        <v>Ginekološki pregled (razen pregled nosečnic) na prim.ravni</v>
      </c>
      <c r="D28" s="2">
        <v>104</v>
      </c>
      <c r="E28" s="2">
        <v>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x14ac:dyDescent="0.2">
      <c r="A29" s="2"/>
      <c r="B29" s="14" t="str">
        <f>[1]PP!C31</f>
        <v>1026P</v>
      </c>
      <c r="C29" s="2" t="str">
        <f>[1]PP!D31</f>
        <v>Nevrološki pregled - prvi</v>
      </c>
      <c r="D29" s="2">
        <v>700</v>
      </c>
      <c r="E29" s="2">
        <v>483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x14ac:dyDescent="0.2">
      <c r="A30" s="2"/>
      <c r="B30" s="14" t="str">
        <f>[1]PP!C32</f>
        <v>2731P</v>
      </c>
      <c r="C30" s="2" t="str">
        <f>[1]PP!D32</f>
        <v>Pregled v ambulanti za zdravljenje z botulin toksinom - prvi</v>
      </c>
      <c r="D30" s="2">
        <v>28</v>
      </c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x14ac:dyDescent="0.2">
      <c r="A31" s="2"/>
      <c r="B31" s="14" t="str">
        <f>[1]PP!C33</f>
        <v>1016P</v>
      </c>
      <c r="C31" s="2" t="str">
        <f>[1]PP!D33</f>
        <v>Infektološki pregled - prvi</v>
      </c>
      <c r="D31" s="2">
        <v>55</v>
      </c>
      <c r="E31" s="2">
        <v>25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x14ac:dyDescent="0.2">
      <c r="A32" s="2"/>
      <c r="B32" s="14" t="str">
        <f>[1]PP!C34</f>
        <v>1050P</v>
      </c>
      <c r="C32" s="2" t="str">
        <f>[1]PP!D34</f>
        <v>Urološki pregled - prvi</v>
      </c>
      <c r="D32" s="2">
        <v>580</v>
      </c>
      <c r="E32" s="2">
        <v>124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x14ac:dyDescent="0.2">
      <c r="A33" s="2"/>
      <c r="B33" s="14" t="str">
        <f>[1]PP!C35</f>
        <v>1033P</v>
      </c>
      <c r="C33" s="2" t="str">
        <f>[1]PP!D35</f>
        <v>Ortopedski pregled - prvi</v>
      </c>
      <c r="D33" s="2">
        <v>1051</v>
      </c>
      <c r="E33" s="2">
        <v>149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x14ac:dyDescent="0.2">
      <c r="A34" s="2"/>
      <c r="B34" s="14" t="str">
        <f>[1]PP!C36</f>
        <v>2544P</v>
      </c>
      <c r="C34" s="2" t="str">
        <f>[1]PP!D36</f>
        <v>Ortopedski pregled otroka- prvi</v>
      </c>
      <c r="D34" s="2">
        <v>97</v>
      </c>
      <c r="E34" s="2">
        <v>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x14ac:dyDescent="0.2">
      <c r="A35" s="2"/>
      <c r="B35" s="14" t="str">
        <f>[1]PP!C37</f>
        <v>1035P</v>
      </c>
      <c r="C35" s="2" t="str">
        <f>[1]PP!D37</f>
        <v>Otorinolaringološki pregled - prvi</v>
      </c>
      <c r="D35" s="2">
        <v>749</v>
      </c>
      <c r="E35" s="2">
        <v>284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x14ac:dyDescent="0.2">
      <c r="A36" s="2"/>
      <c r="B36" s="14" t="str">
        <f>[1]PP!C38</f>
        <v>2268P</v>
      </c>
      <c r="C36" s="2" t="str">
        <f>[1]PP!D38</f>
        <v>Pregled v avdiovestibuloški ambulanti - prvi</v>
      </c>
      <c r="D36" s="2">
        <v>748</v>
      </c>
      <c r="E36" s="2">
        <v>366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x14ac:dyDescent="0.2">
      <c r="A37" s="2"/>
      <c r="B37" s="14" t="str">
        <f>[1]PP!C39</f>
        <v>2588P</v>
      </c>
      <c r="C37" s="2" t="str">
        <f>[1]PP!D39</f>
        <v>Pregled v Avdiovestibuloški amb - dojenčki - prvi</v>
      </c>
      <c r="D37" s="2">
        <v>3</v>
      </c>
      <c r="E37" s="2">
        <v>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x14ac:dyDescent="0.2">
      <c r="A38" s="2"/>
      <c r="B38" s="14" t="str">
        <f>[1]PP!C40</f>
        <v>2371P</v>
      </c>
      <c r="C38" s="2" t="str">
        <f>[1]PP!D40</f>
        <v>Pregled v Avdiovestibuloški amb - otroci do 5 let - prvi</v>
      </c>
      <c r="D38" s="2">
        <v>14</v>
      </c>
      <c r="E38" s="2">
        <v>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x14ac:dyDescent="0.2">
      <c r="A39" s="2"/>
      <c r="B39" s="14" t="str">
        <f>[1]PP!C41</f>
        <v>1028P</v>
      </c>
      <c r="C39" s="2" t="str">
        <f>[1]PP!D41</f>
        <v>Okulistični pregled (razen pregled vida za očala in kontaktnih leč) - prvi</v>
      </c>
      <c r="D39" s="2">
        <v>1256</v>
      </c>
      <c r="E39" s="2">
        <v>835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x14ac:dyDescent="0.2">
      <c r="A40" s="2"/>
      <c r="B40" s="14" t="str">
        <f>[1]PP!C42</f>
        <v>2697P</v>
      </c>
      <c r="C40" s="2" t="str">
        <f>[1]PP!D42</f>
        <v>Okulistični pregled pri glavkomu - prvi</v>
      </c>
      <c r="D40" s="2">
        <v>23</v>
      </c>
      <c r="E40" s="2">
        <v>23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x14ac:dyDescent="0.2">
      <c r="A41" s="2"/>
      <c r="B41" s="14" t="str">
        <f>[1]PP!C43</f>
        <v>1930P</v>
      </c>
      <c r="C41" s="2" t="str">
        <f>[1]PP!D43</f>
        <v>Okulistični pregled zaradi očal - prvi</v>
      </c>
      <c r="D41" s="2">
        <v>54</v>
      </c>
      <c r="E41" s="2">
        <v>45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x14ac:dyDescent="0.2">
      <c r="A42" s="2"/>
      <c r="B42" s="14" t="str">
        <f>[1]PP!C44</f>
        <v>2679P</v>
      </c>
      <c r="C42" s="2" t="str">
        <f>[1]PP!D44</f>
        <v>Okulistični pregled otroka zaradi očal - prvi</v>
      </c>
      <c r="D42" s="2">
        <v>81</v>
      </c>
      <c r="E42" s="2">
        <v>68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2">
      <c r="A43" s="2"/>
      <c r="B43" s="14" t="str">
        <f>[1]PP!C45</f>
        <v>2553P</v>
      </c>
      <c r="C43" s="2" t="str">
        <f>[1]PP!D45</f>
        <v>Okulistični pregled otroka v subspecialističnih ambulantah - prvi</v>
      </c>
      <c r="D43" s="2">
        <v>81</v>
      </c>
      <c r="E43" s="2">
        <v>28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x14ac:dyDescent="0.2">
      <c r="A44" s="2"/>
      <c r="B44" s="14" t="str">
        <f>[1]PP!C46</f>
        <v>1998P</v>
      </c>
      <c r="C44" s="2" t="str">
        <f>[1]PP!D46</f>
        <v>Okullistični pregled zaradi kontaktnih leč - prvi</v>
      </c>
      <c r="D44" s="2">
        <v>0</v>
      </c>
      <c r="E44" s="2">
        <v>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x14ac:dyDescent="0.2">
      <c r="A45" s="2"/>
      <c r="B45" s="14" t="str">
        <f>[1]PP!C47</f>
        <v>2361P</v>
      </c>
      <c r="C45" s="2" t="str">
        <f>[1]PP!D47</f>
        <v>Okulistični pregled pri diabetični retinopatiji - prvi</v>
      </c>
      <c r="D45" s="2">
        <v>593</v>
      </c>
      <c r="E45" s="2">
        <v>28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x14ac:dyDescent="0.2">
      <c r="A46" s="2"/>
      <c r="B46" s="14">
        <f>[1]PP!C48</f>
        <v>2325</v>
      </c>
      <c r="C46" s="2" t="str">
        <f>[1]PP!D48</f>
        <v>Presejanje diabetične retinopatije</v>
      </c>
      <c r="D46" s="2">
        <v>0</v>
      </c>
      <c r="E46" s="2">
        <v>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x14ac:dyDescent="0.2">
      <c r="A47" s="2"/>
      <c r="B47" s="14" t="str">
        <f>[1]PP!C49</f>
        <v>2395P</v>
      </c>
      <c r="C47" s="2" t="str">
        <f>[1]PP!D49</f>
        <v>Oromaksilofacialni pregled - prvi</v>
      </c>
      <c r="D47" s="2">
        <v>1580</v>
      </c>
      <c r="E47" s="2">
        <v>149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x14ac:dyDescent="0.2">
      <c r="A48" s="2"/>
      <c r="B48" s="14" t="str">
        <f>[1]PP!C50</f>
        <v>1008P</v>
      </c>
      <c r="C48" s="2" t="str">
        <f>[1]PP!D50</f>
        <v>Anesteziološki pregled - prvi</v>
      </c>
      <c r="D48" s="2">
        <v>644</v>
      </c>
      <c r="E48" s="2">
        <v>149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x14ac:dyDescent="0.2">
      <c r="A49" s="2"/>
      <c r="B49" s="14" t="str">
        <f>[1]PP!C51</f>
        <v>1009P</v>
      </c>
      <c r="C49" s="2" t="str">
        <f>[1]PP!D51</f>
        <v>Algološki pregled - prvi</v>
      </c>
      <c r="D49" s="2">
        <v>279</v>
      </c>
      <c r="E49" s="2">
        <v>169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x14ac:dyDescent="0.2">
      <c r="A50" s="2"/>
      <c r="B50" s="14">
        <f>[1]PP!C52</f>
        <v>1529</v>
      </c>
      <c r="C50" s="2" t="str">
        <f>[1]PP!D52</f>
        <v>Akupunktura</v>
      </c>
      <c r="D50" s="2">
        <v>158</v>
      </c>
      <c r="E50" s="2">
        <v>50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x14ac:dyDescent="0.2">
      <c r="A51" s="2"/>
      <c r="B51" s="14" t="str">
        <f>[1]PP!C53</f>
        <v>1040P</v>
      </c>
      <c r="C51" s="2" t="str">
        <f>[1]PP!D53</f>
        <v>Psihiatrična obravnava  - prva</v>
      </c>
      <c r="D51" s="2">
        <v>48</v>
      </c>
      <c r="E51" s="2">
        <v>29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x14ac:dyDescent="0.2">
      <c r="A52" s="2"/>
      <c r="B52" s="14" t="str">
        <f>[1]PP!C54</f>
        <v>1062P</v>
      </c>
      <c r="C52" s="2" t="str">
        <f>[1]PP!D54</f>
        <v>Alergološki pregled otroka - prvi</v>
      </c>
      <c r="D52" s="2">
        <v>241</v>
      </c>
      <c r="E52" s="2">
        <v>130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x14ac:dyDescent="0.2">
      <c r="A53" s="2"/>
      <c r="B53" s="14" t="str">
        <f>[1]PP!C55</f>
        <v>1058P</v>
      </c>
      <c r="C53" s="2" t="str">
        <f>[1]PP!D55</f>
        <v>Pulmološki pregled otroka - prvi</v>
      </c>
      <c r="D53" s="2">
        <v>53</v>
      </c>
      <c r="E53" s="2">
        <v>28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x14ac:dyDescent="0.2">
      <c r="A54" s="2"/>
      <c r="B54" s="14" t="str">
        <f>[1]PP!C56</f>
        <v>1057P</v>
      </c>
      <c r="C54" s="2" t="str">
        <f>[1]PP!D56</f>
        <v>Kardiološki pregled otroka - prvi</v>
      </c>
      <c r="D54" s="2">
        <v>147</v>
      </c>
      <c r="E54" s="2">
        <v>158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x14ac:dyDescent="0.2">
      <c r="A55" s="2"/>
      <c r="B55" s="14" t="str">
        <f>[1]PP!C57</f>
        <v>1059P</v>
      </c>
      <c r="C55" s="2" t="str">
        <f>[1]PP!D57</f>
        <v>Gastroentreološki pregled otroka - prvi</v>
      </c>
      <c r="D55" s="2">
        <v>74</v>
      </c>
      <c r="E55" s="2">
        <v>20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x14ac:dyDescent="0.2">
      <c r="A56" s="2"/>
      <c r="B56" s="14" t="str">
        <f>[1]PP!C58</f>
        <v>1067P</v>
      </c>
      <c r="C56" s="2" t="str">
        <f>[1]PP!D58</f>
        <v>Nevrološki pregled otroka - prvi</v>
      </c>
      <c r="D56" s="2">
        <v>127</v>
      </c>
      <c r="E56" s="2">
        <v>101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x14ac:dyDescent="0.2">
      <c r="A57" s="2"/>
      <c r="B57" s="14" t="str">
        <f>[1]PP!C59</f>
        <v>2681P</v>
      </c>
      <c r="C57" s="2" t="str">
        <f>[1]PP!D59</f>
        <v>Pregled zaradi motenj spanja  pri otroku - prvi</v>
      </c>
      <c r="D57" s="2">
        <v>91</v>
      </c>
      <c r="E57" s="2">
        <v>74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x14ac:dyDescent="0.2">
      <c r="A58" s="2"/>
      <c r="B58" s="14" t="str">
        <f>[1]PP!C60</f>
        <v>2589P</v>
      </c>
      <c r="C58" s="2" t="str">
        <f>[1]PP!D60</f>
        <v>Infektološki pregled otroka- prvi</v>
      </c>
      <c r="D58" s="2">
        <v>1</v>
      </c>
      <c r="E58" s="2">
        <v>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x14ac:dyDescent="0.2">
      <c r="A59" s="2"/>
      <c r="B59" s="14" t="str">
        <f>[1]PP!C61</f>
        <v>1067P</v>
      </c>
      <c r="C59" s="2" t="str">
        <f>[1]PP!D61</f>
        <v>Kliničnopsihološka obravnava otroka - prva - OPP</v>
      </c>
      <c r="D59" s="2">
        <v>6</v>
      </c>
      <c r="E59" s="2">
        <v>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x14ac:dyDescent="0.2">
      <c r="A60" s="2"/>
      <c r="B60" s="14" t="str">
        <f>[1]PP!C62</f>
        <v>1061P</v>
      </c>
      <c r="C60" s="2" t="str">
        <f>[1]PP!D62</f>
        <v>Nefrološki pregled otroka - prvi</v>
      </c>
      <c r="D60" s="2">
        <v>72</v>
      </c>
      <c r="E60" s="2">
        <v>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x14ac:dyDescent="0.2">
      <c r="A61" s="2"/>
      <c r="B61" s="14" t="str">
        <f>[1]PP!C63</f>
        <v>1010P</v>
      </c>
      <c r="C61" s="2" t="str">
        <f>[1]PP!D63</f>
        <v>Dermatološki pregled - prvi</v>
      </c>
      <c r="D61" s="2">
        <v>945</v>
      </c>
      <c r="E61" s="2">
        <v>635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x14ac:dyDescent="0.2">
      <c r="A62" s="2"/>
      <c r="B62" s="14" t="str">
        <f>[1]PP!C64</f>
        <v>2551P</v>
      </c>
      <c r="C62" s="2" t="str">
        <f>[1]PP!D64</f>
        <v>Dermatološki pregled otrok- prvi</v>
      </c>
      <c r="D62" s="2">
        <v>101</v>
      </c>
      <c r="E62" s="2">
        <v>9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x14ac:dyDescent="0.2">
      <c r="A63" s="2"/>
      <c r="B63" s="14" t="str">
        <f>[1]PP!C65</f>
        <v>2408P</v>
      </c>
      <c r="C63" s="2" t="str">
        <f>[1]PP!D65</f>
        <v>Pregled ščitnice (vključuje UZ ščitnice, ob indikaciji vodeno…)</v>
      </c>
      <c r="D63" s="2">
        <v>226</v>
      </c>
      <c r="E63" s="2">
        <v>31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x14ac:dyDescent="0.2">
      <c r="A64" s="2"/>
      <c r="B64" s="14" t="str">
        <f>[1]PP!C66</f>
        <v>2315P</v>
      </c>
      <c r="C64" s="2" t="str">
        <f>[1]PP!D66</f>
        <v>Fiziatrično rehabilitacijska obravnava (sekundarna raven) - prvi</v>
      </c>
      <c r="D64" s="2">
        <v>80</v>
      </c>
      <c r="E64" s="2">
        <v>17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x14ac:dyDescent="0.2">
      <c r="A65" s="2"/>
      <c r="B65" s="14" t="str">
        <f>[1]PP!C67</f>
        <v>2315P</v>
      </c>
      <c r="C65" s="2" t="str">
        <f>[1]PP!D67</f>
        <v>Medicinska rehabilitacija (sekundarna raven) - prvi</v>
      </c>
      <c r="D65" s="2">
        <v>137</v>
      </c>
      <c r="E65" s="2">
        <v>41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x14ac:dyDescent="0.2">
      <c r="A66" s="2"/>
      <c r="B66" s="14" t="str">
        <f>[1]PP!C68</f>
        <v>2524P</v>
      </c>
      <c r="C66" s="2" t="str">
        <f>[1]PP!D68</f>
        <v>Obutvena ortoptika - prvi</v>
      </c>
      <c r="D66" s="2">
        <v>24</v>
      </c>
      <c r="E66" s="2">
        <v>2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5" x14ac:dyDescent="0.25">
      <c r="A67" s="2"/>
      <c r="B67" s="11">
        <v>1941</v>
      </c>
      <c r="C67" s="10" t="s">
        <v>20</v>
      </c>
      <c r="D67" s="2">
        <v>772</v>
      </c>
      <c r="E67" s="2">
        <v>213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5" x14ac:dyDescent="0.25">
      <c r="A68" s="2"/>
      <c r="B68" s="11">
        <v>1978</v>
      </c>
      <c r="C68" s="10" t="s">
        <v>21</v>
      </c>
      <c r="D68" s="2">
        <v>27</v>
      </c>
      <c r="E68" s="2">
        <v>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5" x14ac:dyDescent="0.25">
      <c r="A69" s="2"/>
      <c r="B69" s="11">
        <v>1987</v>
      </c>
      <c r="C69" s="10" t="s">
        <v>22</v>
      </c>
      <c r="D69" s="2">
        <v>128</v>
      </c>
      <c r="E69" s="2">
        <v>213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5" x14ac:dyDescent="0.25">
      <c r="A70" s="2"/>
      <c r="B70" s="11">
        <v>1989</v>
      </c>
      <c r="C70" s="10" t="s">
        <v>23</v>
      </c>
      <c r="D70" s="2">
        <v>333</v>
      </c>
      <c r="E70" s="2">
        <v>227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5" x14ac:dyDescent="0.25">
      <c r="A71" s="2"/>
      <c r="B71" s="11">
        <v>2726</v>
      </c>
      <c r="C71" s="10" t="s">
        <v>24</v>
      </c>
      <c r="D71" s="2">
        <v>1</v>
      </c>
      <c r="E71" s="2">
        <v>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5" x14ac:dyDescent="0.25">
      <c r="A72" s="2"/>
      <c r="B72" s="11">
        <v>2400</v>
      </c>
      <c r="C72" s="10" t="s">
        <v>25</v>
      </c>
      <c r="D72" s="2">
        <v>11</v>
      </c>
      <c r="E72" s="2">
        <v>227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5" x14ac:dyDescent="0.25">
      <c r="A73" s="2"/>
      <c r="B73" s="11">
        <v>2510</v>
      </c>
      <c r="C73" s="9" t="s">
        <v>26</v>
      </c>
      <c r="D73" s="2">
        <v>169</v>
      </c>
      <c r="E73" s="2">
        <v>57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5" x14ac:dyDescent="0.25">
      <c r="A74" s="2"/>
      <c r="B74" s="11">
        <v>1960</v>
      </c>
      <c r="C74" s="9" t="s">
        <v>27</v>
      </c>
      <c r="D74" s="2">
        <v>48</v>
      </c>
      <c r="E74" s="2">
        <v>26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5" x14ac:dyDescent="0.25">
      <c r="A75" s="2"/>
      <c r="B75" s="11">
        <v>1512</v>
      </c>
      <c r="C75" s="9" t="s">
        <v>28</v>
      </c>
      <c r="D75" s="2">
        <v>54</v>
      </c>
      <c r="E75" s="2">
        <v>17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5" x14ac:dyDescent="0.25">
      <c r="A76" s="2"/>
      <c r="B76" s="11">
        <v>1511</v>
      </c>
      <c r="C76" s="9" t="s">
        <v>29</v>
      </c>
      <c r="D76" s="2">
        <v>37</v>
      </c>
      <c r="E76" s="2">
        <v>17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5" x14ac:dyDescent="0.25">
      <c r="A77" s="2"/>
      <c r="B77" s="11">
        <v>1508</v>
      </c>
      <c r="C77" s="9" t="s">
        <v>30</v>
      </c>
      <c r="D77" s="2">
        <v>9</v>
      </c>
      <c r="E77" s="2">
        <v>1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5" x14ac:dyDescent="0.25">
      <c r="A78" s="2"/>
      <c r="B78" s="11">
        <v>1477</v>
      </c>
      <c r="C78" s="9" t="s">
        <v>31</v>
      </c>
      <c r="D78" s="2">
        <v>119</v>
      </c>
      <c r="E78" s="2">
        <v>55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5" x14ac:dyDescent="0.25">
      <c r="A79" s="2"/>
      <c r="B79" s="11">
        <v>1325</v>
      </c>
      <c r="C79" s="11" t="s">
        <v>32</v>
      </c>
      <c r="D79" s="2">
        <v>343</v>
      </c>
      <c r="E79" s="2">
        <v>56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5" x14ac:dyDescent="0.25">
      <c r="A80" s="2"/>
      <c r="B80" s="11">
        <v>1597</v>
      </c>
      <c r="C80" s="9" t="s">
        <v>33</v>
      </c>
      <c r="D80" s="2">
        <v>677</v>
      </c>
      <c r="E80" s="2">
        <v>169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5" x14ac:dyDescent="0.25">
      <c r="A81" s="2"/>
      <c r="B81" s="11">
        <v>1319</v>
      </c>
      <c r="C81" s="9" t="s">
        <v>34</v>
      </c>
      <c r="D81" s="2">
        <v>15</v>
      </c>
      <c r="E81" s="2">
        <v>5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5" x14ac:dyDescent="0.25">
      <c r="A82" s="2"/>
      <c r="B82" s="11">
        <v>2291</v>
      </c>
      <c r="C82" s="9" t="s">
        <v>35</v>
      </c>
      <c r="D82" s="2">
        <v>3</v>
      </c>
      <c r="E82" s="2">
        <v>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5" x14ac:dyDescent="0.25">
      <c r="A83" s="2"/>
      <c r="B83" s="11">
        <v>2292</v>
      </c>
      <c r="C83" s="9" t="s">
        <v>36</v>
      </c>
      <c r="D83" s="2">
        <v>9</v>
      </c>
      <c r="E83" s="2">
        <v>1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5" x14ac:dyDescent="0.25">
      <c r="A84" s="2"/>
      <c r="B84" s="11">
        <v>2293</v>
      </c>
      <c r="C84" s="9" t="s">
        <v>37</v>
      </c>
      <c r="D84" s="2">
        <v>1</v>
      </c>
      <c r="E84" s="2">
        <v>1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5" x14ac:dyDescent="0.25">
      <c r="A85" s="2"/>
      <c r="B85" s="11">
        <v>1347</v>
      </c>
      <c r="C85" s="9" t="s">
        <v>38</v>
      </c>
      <c r="D85" s="2">
        <v>6</v>
      </c>
      <c r="E85" s="2">
        <v>1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5" x14ac:dyDescent="0.25">
      <c r="A86" s="2"/>
      <c r="B86" s="11">
        <v>1963</v>
      </c>
      <c r="C86" s="9" t="s">
        <v>39</v>
      </c>
      <c r="D86" s="2">
        <v>280</v>
      </c>
      <c r="E86" s="2">
        <v>66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5" x14ac:dyDescent="0.25">
      <c r="A87" s="2"/>
      <c r="B87" s="24">
        <v>1354</v>
      </c>
      <c r="C87" s="16" t="s">
        <v>40</v>
      </c>
      <c r="D87" s="2">
        <v>154</v>
      </c>
      <c r="E87" s="2">
        <v>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5" x14ac:dyDescent="0.25">
      <c r="A88" s="2"/>
      <c r="B88" s="11">
        <v>2001</v>
      </c>
      <c r="C88" s="9" t="s">
        <v>41</v>
      </c>
      <c r="D88" s="2">
        <v>1</v>
      </c>
      <c r="E88" s="2">
        <v>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5" x14ac:dyDescent="0.25">
      <c r="A89" s="2"/>
      <c r="B89" s="11">
        <v>1397</v>
      </c>
      <c r="C89" s="9" t="s">
        <v>42</v>
      </c>
      <c r="D89" s="2">
        <v>3</v>
      </c>
      <c r="E89" s="2">
        <v>1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5" x14ac:dyDescent="0.25">
      <c r="A90" s="2"/>
      <c r="B90" s="11">
        <v>1971</v>
      </c>
      <c r="C90" s="9" t="s">
        <v>43</v>
      </c>
      <c r="D90" s="2">
        <v>0</v>
      </c>
      <c r="E90" s="2">
        <v>0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5" x14ac:dyDescent="0.25">
      <c r="A91" s="2"/>
      <c r="B91" s="11">
        <v>1972</v>
      </c>
      <c r="C91" s="9" t="s">
        <v>44</v>
      </c>
      <c r="D91" s="2">
        <v>0</v>
      </c>
      <c r="E91" s="2">
        <v>0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5" x14ac:dyDescent="0.25">
      <c r="A92" s="2"/>
      <c r="B92" s="11">
        <v>1975</v>
      </c>
      <c r="C92" s="9" t="s">
        <v>45</v>
      </c>
      <c r="D92" s="2">
        <v>0</v>
      </c>
      <c r="E92" s="2">
        <v>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5" x14ac:dyDescent="0.25">
      <c r="A93" s="2"/>
      <c r="B93" s="11">
        <v>1977</v>
      </c>
      <c r="C93" s="9" t="s">
        <v>46</v>
      </c>
      <c r="D93" s="2">
        <v>0</v>
      </c>
      <c r="E93" s="2">
        <v>0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5" x14ac:dyDescent="0.25">
      <c r="A94" s="2"/>
      <c r="B94" s="11">
        <v>2769</v>
      </c>
      <c r="C94" s="9" t="s">
        <v>47</v>
      </c>
      <c r="D94" s="2">
        <v>26</v>
      </c>
      <c r="E94" s="2">
        <v>16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5" x14ac:dyDescent="0.25">
      <c r="A95" s="2"/>
      <c r="B95" s="11">
        <v>1472</v>
      </c>
      <c r="C95" s="9" t="s">
        <v>48</v>
      </c>
      <c r="D95" s="2">
        <v>1169</v>
      </c>
      <c r="E95" s="2">
        <v>958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5" x14ac:dyDescent="0.25">
      <c r="A96" s="2"/>
      <c r="B96" s="11">
        <v>1471</v>
      </c>
      <c r="C96" s="9" t="s">
        <v>49</v>
      </c>
      <c r="D96" s="2">
        <v>322</v>
      </c>
      <c r="E96" s="2">
        <v>974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5" x14ac:dyDescent="0.25">
      <c r="A97" s="2"/>
      <c r="B97" s="24">
        <v>1473</v>
      </c>
      <c r="C97" s="9" t="s">
        <v>50</v>
      </c>
      <c r="D97" s="2">
        <v>22</v>
      </c>
      <c r="E97" s="2">
        <v>1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5" x14ac:dyDescent="0.25">
      <c r="A98" s="2"/>
      <c r="B98" s="11">
        <v>1404</v>
      </c>
      <c r="C98" s="9" t="s">
        <v>51</v>
      </c>
      <c r="D98" s="2">
        <v>42</v>
      </c>
      <c r="E98" s="2">
        <v>9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5" x14ac:dyDescent="0.25">
      <c r="A99" s="2"/>
      <c r="B99" s="11">
        <v>1360</v>
      </c>
      <c r="C99" s="9" t="s">
        <v>52</v>
      </c>
      <c r="D99" s="2">
        <v>244</v>
      </c>
      <c r="E99" s="2">
        <v>87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" x14ac:dyDescent="0.25">
      <c r="A100" s="2"/>
      <c r="B100" s="28">
        <v>2481</v>
      </c>
      <c r="C100" s="9" t="s">
        <v>53</v>
      </c>
      <c r="D100" s="2">
        <v>191</v>
      </c>
      <c r="E100" s="2">
        <v>96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 x14ac:dyDescent="0.25">
      <c r="A101" s="2"/>
      <c r="B101" s="28">
        <v>2084</v>
      </c>
      <c r="C101" s="9" t="s">
        <v>54</v>
      </c>
      <c r="D101" s="2">
        <v>0</v>
      </c>
      <c r="E101" s="2">
        <v>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 x14ac:dyDescent="0.25">
      <c r="A102" s="2"/>
      <c r="B102" s="11">
        <v>1492</v>
      </c>
      <c r="C102" s="9" t="s">
        <v>55</v>
      </c>
      <c r="D102" s="2">
        <v>203</v>
      </c>
      <c r="E102" s="2">
        <v>117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 x14ac:dyDescent="0.25">
      <c r="A103" s="2"/>
      <c r="B103" s="11">
        <v>2366</v>
      </c>
      <c r="C103" s="9" t="s">
        <v>56</v>
      </c>
      <c r="D103" s="2">
        <v>5</v>
      </c>
      <c r="E103" s="2">
        <v>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 x14ac:dyDescent="0.25">
      <c r="A104" s="2"/>
      <c r="B104" s="11">
        <v>1529</v>
      </c>
      <c r="C104" s="9" t="s">
        <v>16</v>
      </c>
      <c r="D104" s="2">
        <v>158</v>
      </c>
      <c r="E104" s="2">
        <v>50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 x14ac:dyDescent="0.25">
      <c r="A105" s="2"/>
      <c r="B105" s="11">
        <v>2704</v>
      </c>
      <c r="C105" s="9" t="s">
        <v>57</v>
      </c>
      <c r="D105" s="2">
        <v>29</v>
      </c>
      <c r="E105" s="2">
        <v>3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 x14ac:dyDescent="0.25">
      <c r="A106" s="2"/>
      <c r="B106" s="11">
        <v>2705</v>
      </c>
      <c r="C106" s="9" t="s">
        <v>58</v>
      </c>
      <c r="D106" s="2">
        <v>6</v>
      </c>
      <c r="E106" s="2">
        <v>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 x14ac:dyDescent="0.25">
      <c r="A107" s="2"/>
      <c r="B107" s="11">
        <v>2706</v>
      </c>
      <c r="C107" s="9" t="s">
        <v>59</v>
      </c>
      <c r="D107" s="2">
        <v>2</v>
      </c>
      <c r="E107" s="2">
        <v>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 x14ac:dyDescent="0.25">
      <c r="A108" s="2"/>
      <c r="B108" s="11">
        <v>2707</v>
      </c>
      <c r="C108" s="9" t="s">
        <v>60</v>
      </c>
      <c r="D108" s="2">
        <v>8</v>
      </c>
      <c r="E108" s="2">
        <v>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 x14ac:dyDescent="0.25">
      <c r="A109" s="2"/>
      <c r="B109" s="11">
        <v>1933</v>
      </c>
      <c r="C109" s="9" t="s">
        <v>61</v>
      </c>
      <c r="D109" s="2">
        <v>2</v>
      </c>
      <c r="E109" s="2">
        <v>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 x14ac:dyDescent="0.25">
      <c r="A110" s="2"/>
      <c r="B110" s="11">
        <v>2712</v>
      </c>
      <c r="C110" s="9" t="s">
        <v>62</v>
      </c>
      <c r="D110" s="2">
        <v>58</v>
      </c>
      <c r="E110" s="2">
        <v>6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 x14ac:dyDescent="0.25">
      <c r="A111" s="2"/>
      <c r="B111" s="11">
        <v>1474</v>
      </c>
      <c r="C111" s="10" t="s">
        <v>63</v>
      </c>
      <c r="D111" s="2">
        <v>19</v>
      </c>
      <c r="E111" s="2">
        <v>13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 x14ac:dyDescent="0.25">
      <c r="A112" s="2"/>
      <c r="B112" s="11">
        <v>2713</v>
      </c>
      <c r="C112" s="10" t="s">
        <v>64</v>
      </c>
      <c r="D112" s="2">
        <v>8</v>
      </c>
      <c r="E112" s="2">
        <v>1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 x14ac:dyDescent="0.25">
      <c r="A113" s="2"/>
      <c r="B113" s="24">
        <v>1651</v>
      </c>
      <c r="C113" s="16" t="s">
        <v>65</v>
      </c>
      <c r="D113" s="2">
        <v>24</v>
      </c>
      <c r="E113" s="2">
        <v>1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 x14ac:dyDescent="0.25">
      <c r="A114" s="2"/>
      <c r="B114" s="29">
        <v>1900</v>
      </c>
      <c r="C114" s="8" t="s">
        <v>66</v>
      </c>
      <c r="D114" s="2">
        <v>0</v>
      </c>
      <c r="E114" s="2">
        <v>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 x14ac:dyDescent="0.25">
      <c r="A115" s="2"/>
      <c r="B115" s="11">
        <v>1860</v>
      </c>
      <c r="C115" s="9" t="s">
        <v>67</v>
      </c>
      <c r="D115" s="2">
        <v>0</v>
      </c>
      <c r="E115" s="2">
        <v>1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 x14ac:dyDescent="0.25">
      <c r="A116" s="2"/>
      <c r="B116" s="11">
        <v>1852</v>
      </c>
      <c r="C116" s="9" t="s">
        <v>68</v>
      </c>
      <c r="D116" s="2">
        <v>19</v>
      </c>
      <c r="E116" s="2">
        <v>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 x14ac:dyDescent="0.25">
      <c r="A117" s="2"/>
      <c r="B117" s="11">
        <v>1853</v>
      </c>
      <c r="C117" s="9" t="s">
        <v>69</v>
      </c>
      <c r="D117" s="2">
        <v>4</v>
      </c>
      <c r="E117" s="2">
        <v>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 x14ac:dyDescent="0.25">
      <c r="A118" s="2"/>
      <c r="B118" s="11">
        <v>1854</v>
      </c>
      <c r="C118" s="9" t="s">
        <v>70</v>
      </c>
      <c r="D118" s="2">
        <v>5</v>
      </c>
      <c r="E118" s="2">
        <v>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 x14ac:dyDescent="0.25">
      <c r="A119" s="2"/>
      <c r="B119" s="11">
        <v>1856</v>
      </c>
      <c r="C119" s="9" t="s">
        <v>71</v>
      </c>
      <c r="D119" s="2">
        <v>1</v>
      </c>
      <c r="E119" s="2">
        <v>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 x14ac:dyDescent="0.25">
      <c r="A120" s="2"/>
      <c r="B120" s="11">
        <v>1857</v>
      </c>
      <c r="C120" s="9" t="s">
        <v>72</v>
      </c>
      <c r="D120" s="2">
        <v>1</v>
      </c>
      <c r="E120" s="2">
        <v>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x14ac:dyDescent="0.25">
      <c r="A121" s="2"/>
      <c r="B121" s="11">
        <v>1858</v>
      </c>
      <c r="C121" s="9" t="s">
        <v>73</v>
      </c>
      <c r="D121" s="2">
        <v>0</v>
      </c>
      <c r="E121" s="2">
        <v>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 x14ac:dyDescent="0.25">
      <c r="A122" s="2"/>
      <c r="B122" s="11">
        <v>1859</v>
      </c>
      <c r="C122" s="9" t="s">
        <v>74</v>
      </c>
      <c r="D122" s="2">
        <v>6</v>
      </c>
      <c r="E122" s="2">
        <v>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 x14ac:dyDescent="0.25">
      <c r="A123" s="2"/>
      <c r="B123" s="11">
        <v>1861</v>
      </c>
      <c r="C123" s="9" t="s">
        <v>75</v>
      </c>
      <c r="D123" s="2">
        <v>10</v>
      </c>
      <c r="E123" s="2">
        <v>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 x14ac:dyDescent="0.25">
      <c r="A124" s="2"/>
      <c r="B124" s="11">
        <v>1862</v>
      </c>
      <c r="C124" s="9" t="s">
        <v>76</v>
      </c>
      <c r="D124" s="2">
        <v>3</v>
      </c>
      <c r="E124" s="2">
        <v>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 x14ac:dyDescent="0.25">
      <c r="A125" s="2"/>
      <c r="B125" s="11">
        <v>1863</v>
      </c>
      <c r="C125" s="9" t="s">
        <v>77</v>
      </c>
      <c r="D125" s="2">
        <v>1</v>
      </c>
      <c r="E125" s="2">
        <v>0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 x14ac:dyDescent="0.25">
      <c r="A126" s="2"/>
      <c r="B126" s="11">
        <v>1864</v>
      </c>
      <c r="C126" s="9" t="s">
        <v>78</v>
      </c>
      <c r="D126" s="2">
        <v>0</v>
      </c>
      <c r="E126" s="2">
        <v>0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 x14ac:dyDescent="0.25">
      <c r="A127" s="2"/>
      <c r="B127" s="11">
        <v>1865</v>
      </c>
      <c r="C127" s="9" t="s">
        <v>79</v>
      </c>
      <c r="D127" s="2">
        <v>14</v>
      </c>
      <c r="E127" s="2">
        <v>0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 x14ac:dyDescent="0.25">
      <c r="A128" s="2"/>
      <c r="B128" s="11">
        <v>1866</v>
      </c>
      <c r="C128" s="9" t="s">
        <v>80</v>
      </c>
      <c r="D128" s="2">
        <v>1</v>
      </c>
      <c r="E128" s="2">
        <v>0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 x14ac:dyDescent="0.25">
      <c r="A129" s="2"/>
      <c r="B129" s="11">
        <v>1867</v>
      </c>
      <c r="C129" s="9" t="s">
        <v>81</v>
      </c>
      <c r="D129" s="2">
        <v>0</v>
      </c>
      <c r="E129" s="2">
        <v>0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 x14ac:dyDescent="0.25">
      <c r="A130" s="2"/>
      <c r="B130" s="11">
        <v>1868</v>
      </c>
      <c r="C130" s="9" t="s">
        <v>82</v>
      </c>
      <c r="D130" s="2">
        <v>9</v>
      </c>
      <c r="E130" s="2">
        <v>0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 x14ac:dyDescent="0.25">
      <c r="A131" s="2"/>
      <c r="B131" s="11">
        <v>1869</v>
      </c>
      <c r="C131" s="9" t="s">
        <v>83</v>
      </c>
      <c r="D131" s="2">
        <v>3</v>
      </c>
      <c r="E131" s="2">
        <v>0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 x14ac:dyDescent="0.25">
      <c r="A132" s="2"/>
      <c r="B132" s="11">
        <v>1870</v>
      </c>
      <c r="C132" s="9" t="s">
        <v>84</v>
      </c>
      <c r="D132" s="2">
        <v>0</v>
      </c>
      <c r="E132" s="2">
        <v>0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 x14ac:dyDescent="0.25">
      <c r="A133" s="2"/>
      <c r="B133" s="11">
        <v>1871</v>
      </c>
      <c r="C133" s="9" t="s">
        <v>85</v>
      </c>
      <c r="D133" s="2">
        <v>10</v>
      </c>
      <c r="E133" s="2">
        <v>0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 x14ac:dyDescent="0.25">
      <c r="A134" s="2"/>
      <c r="B134" s="11">
        <v>1872</v>
      </c>
      <c r="C134" s="9" t="s">
        <v>86</v>
      </c>
      <c r="D134" s="2">
        <v>6</v>
      </c>
      <c r="E134" s="2">
        <v>0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 x14ac:dyDescent="0.25">
      <c r="A135" s="2"/>
      <c r="B135" s="11">
        <v>1873</v>
      </c>
      <c r="C135" s="9" t="s">
        <v>87</v>
      </c>
      <c r="D135" s="2">
        <v>17</v>
      </c>
      <c r="E135" s="2">
        <v>1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 x14ac:dyDescent="0.25">
      <c r="A136" s="2"/>
      <c r="B136" s="11">
        <v>1874</v>
      </c>
      <c r="C136" s="9" t="s">
        <v>88</v>
      </c>
      <c r="D136" s="2">
        <v>0</v>
      </c>
      <c r="E136" s="2">
        <v>0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 x14ac:dyDescent="0.25">
      <c r="A137" s="2"/>
      <c r="B137" s="11">
        <v>1875</v>
      </c>
      <c r="C137" s="9" t="s">
        <v>89</v>
      </c>
      <c r="D137" s="2">
        <v>0</v>
      </c>
      <c r="E137" s="2">
        <v>0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 x14ac:dyDescent="0.25">
      <c r="A138" s="2"/>
      <c r="B138" s="11">
        <v>1876</v>
      </c>
      <c r="C138" s="9" t="s">
        <v>90</v>
      </c>
      <c r="D138" s="2">
        <v>0</v>
      </c>
      <c r="E138" s="2">
        <v>0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 x14ac:dyDescent="0.25">
      <c r="A139" s="2"/>
      <c r="B139" s="11">
        <v>1877</v>
      </c>
      <c r="C139" s="9" t="s">
        <v>91</v>
      </c>
      <c r="D139" s="2">
        <v>0</v>
      </c>
      <c r="E139" s="2">
        <v>0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 x14ac:dyDescent="0.25">
      <c r="A140" s="2"/>
      <c r="B140" s="11">
        <v>1878</v>
      </c>
      <c r="C140" s="9" t="s">
        <v>92</v>
      </c>
      <c r="D140" s="2">
        <v>0</v>
      </c>
      <c r="E140" s="2">
        <v>0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 x14ac:dyDescent="0.25">
      <c r="A141" s="2"/>
      <c r="B141" s="11">
        <v>1879</v>
      </c>
      <c r="C141" s="9" t="s">
        <v>93</v>
      </c>
      <c r="D141" s="2">
        <v>3</v>
      </c>
      <c r="E141" s="2">
        <v>0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 x14ac:dyDescent="0.25">
      <c r="A142" s="2"/>
      <c r="B142" s="11">
        <v>1880</v>
      </c>
      <c r="C142" s="9" t="s">
        <v>94</v>
      </c>
      <c r="D142" s="2">
        <v>0</v>
      </c>
      <c r="E142" s="2">
        <v>0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 x14ac:dyDescent="0.25">
      <c r="A143" s="2"/>
      <c r="B143" s="11">
        <v>1881</v>
      </c>
      <c r="C143" s="9" t="s">
        <v>95</v>
      </c>
      <c r="D143" s="2">
        <v>1</v>
      </c>
      <c r="E143" s="2">
        <v>0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 x14ac:dyDescent="0.25">
      <c r="A144" s="2"/>
      <c r="B144" s="11">
        <v>1882</v>
      </c>
      <c r="C144" s="9" t="s">
        <v>96</v>
      </c>
      <c r="D144" s="2">
        <v>1</v>
      </c>
      <c r="E144" s="2">
        <v>1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 x14ac:dyDescent="0.25">
      <c r="A145" s="2"/>
      <c r="B145" s="11">
        <v>1883</v>
      </c>
      <c r="C145" s="9" t="s">
        <v>97</v>
      </c>
      <c r="D145" s="2">
        <v>0</v>
      </c>
      <c r="E145" s="2">
        <v>0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 x14ac:dyDescent="0.25">
      <c r="A146" s="2"/>
      <c r="B146" s="11">
        <v>1884</v>
      </c>
      <c r="C146" s="9" t="s">
        <v>98</v>
      </c>
      <c r="D146" s="2">
        <v>0</v>
      </c>
      <c r="E146" s="2">
        <v>0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 x14ac:dyDescent="0.25">
      <c r="A147" s="2"/>
      <c r="B147" s="11">
        <v>1885</v>
      </c>
      <c r="C147" s="9" t="s">
        <v>99</v>
      </c>
      <c r="D147" s="2">
        <v>0</v>
      </c>
      <c r="E147" s="2">
        <v>0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 x14ac:dyDescent="0.25">
      <c r="A148" s="2"/>
      <c r="B148" s="11">
        <v>1887</v>
      </c>
      <c r="C148" s="9" t="s">
        <v>100</v>
      </c>
      <c r="D148" s="2">
        <v>1</v>
      </c>
      <c r="E148" s="2">
        <v>0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 x14ac:dyDescent="0.25">
      <c r="A149" s="2"/>
      <c r="B149" s="11">
        <v>1888</v>
      </c>
      <c r="C149" s="9" t="s">
        <v>101</v>
      </c>
      <c r="D149" s="2">
        <v>36</v>
      </c>
      <c r="E149" s="2">
        <v>2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 x14ac:dyDescent="0.25">
      <c r="A150" s="2"/>
      <c r="B150" s="11">
        <v>1928</v>
      </c>
      <c r="C150" s="9" t="s">
        <v>102</v>
      </c>
      <c r="D150" s="2">
        <v>0</v>
      </c>
      <c r="E150" s="2">
        <v>0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 x14ac:dyDescent="0.25">
      <c r="A151" s="2"/>
      <c r="B151" s="11">
        <v>1929</v>
      </c>
      <c r="C151" s="9" t="s">
        <v>103</v>
      </c>
      <c r="D151" s="2">
        <v>2</v>
      </c>
      <c r="E151" s="2">
        <v>2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 x14ac:dyDescent="0.25">
      <c r="A152" s="2"/>
      <c r="B152" s="11">
        <v>2284</v>
      </c>
      <c r="C152" s="9" t="s">
        <v>104</v>
      </c>
      <c r="D152" s="2">
        <v>3</v>
      </c>
      <c r="E152" s="2">
        <v>0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 x14ac:dyDescent="0.25">
      <c r="A153" s="2"/>
      <c r="B153" s="29">
        <v>1893</v>
      </c>
      <c r="C153" s="46" t="s">
        <v>105</v>
      </c>
      <c r="D153" s="2">
        <v>0</v>
      </c>
      <c r="E153" s="2">
        <v>0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 x14ac:dyDescent="0.25">
      <c r="A154" s="2"/>
      <c r="B154" s="11">
        <v>1894</v>
      </c>
      <c r="C154" s="10" t="s">
        <v>106</v>
      </c>
      <c r="D154" s="2">
        <v>0</v>
      </c>
      <c r="E154" s="2">
        <v>0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 x14ac:dyDescent="0.25">
      <c r="A155" s="2"/>
      <c r="B155" s="11">
        <v>2482</v>
      </c>
      <c r="C155" s="10" t="s">
        <v>107</v>
      </c>
      <c r="D155" s="2">
        <v>4</v>
      </c>
      <c r="E155" s="2">
        <v>2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x14ac:dyDescent="0.25">
      <c r="A156" s="2"/>
      <c r="B156" s="11">
        <v>2483</v>
      </c>
      <c r="C156" s="10" t="s">
        <v>108</v>
      </c>
      <c r="D156" s="2">
        <v>5</v>
      </c>
      <c r="E156" s="2">
        <v>2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x14ac:dyDescent="0.25">
      <c r="A157" s="2"/>
      <c r="B157" s="11">
        <v>1901</v>
      </c>
      <c r="C157" s="9" t="s">
        <v>109</v>
      </c>
      <c r="D157" s="2">
        <v>0</v>
      </c>
      <c r="E157" s="2">
        <v>0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x14ac:dyDescent="0.25">
      <c r="A158" s="2"/>
      <c r="B158" s="29">
        <v>1889</v>
      </c>
      <c r="C158" s="8" t="s">
        <v>110</v>
      </c>
      <c r="D158" s="2">
        <v>0</v>
      </c>
      <c r="E158" s="2">
        <v>0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x14ac:dyDescent="0.25">
      <c r="A159" s="2"/>
      <c r="B159" s="11">
        <v>1890</v>
      </c>
      <c r="C159" s="9" t="s">
        <v>111</v>
      </c>
      <c r="D159" s="2">
        <v>17</v>
      </c>
      <c r="E159" s="2">
        <v>3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x14ac:dyDescent="0.25">
      <c r="A160" s="2"/>
      <c r="B160" s="11">
        <v>1891</v>
      </c>
      <c r="C160" s="9" t="s">
        <v>112</v>
      </c>
      <c r="D160" s="2">
        <v>0</v>
      </c>
      <c r="E160" s="2">
        <v>0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x14ac:dyDescent="0.25">
      <c r="A161" s="2"/>
      <c r="B161" s="11">
        <v>2547</v>
      </c>
      <c r="C161" s="9" t="s">
        <v>113</v>
      </c>
      <c r="D161" s="2">
        <v>8</v>
      </c>
      <c r="E161" s="2">
        <v>0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x14ac:dyDescent="0.25">
      <c r="A162" s="2"/>
      <c r="B162" s="11">
        <v>1892</v>
      </c>
      <c r="C162" s="9" t="s">
        <v>114</v>
      </c>
      <c r="D162" s="2">
        <v>0</v>
      </c>
      <c r="E162" s="2">
        <v>0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x14ac:dyDescent="0.25">
      <c r="A163" s="2"/>
      <c r="B163" s="29">
        <v>1922</v>
      </c>
      <c r="C163" s="17" t="s">
        <v>115</v>
      </c>
      <c r="D163" s="2">
        <v>0</v>
      </c>
      <c r="E163" s="2">
        <v>0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x14ac:dyDescent="0.25">
      <c r="A164" s="2"/>
      <c r="B164" s="29">
        <v>1303</v>
      </c>
      <c r="C164" s="17" t="s">
        <v>116</v>
      </c>
      <c r="D164" s="2">
        <v>1</v>
      </c>
      <c r="E164" s="2">
        <v>1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x14ac:dyDescent="0.25">
      <c r="A165" s="2"/>
      <c r="B165" s="29">
        <v>1602</v>
      </c>
      <c r="C165" s="17" t="s">
        <v>117</v>
      </c>
      <c r="D165" s="2">
        <v>0</v>
      </c>
      <c r="E165" s="2">
        <v>0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x14ac:dyDescent="0.25">
      <c r="A166" s="2"/>
      <c r="B166" s="29">
        <v>1752</v>
      </c>
      <c r="C166" s="17" t="s">
        <v>118</v>
      </c>
      <c r="D166" s="2">
        <v>5</v>
      </c>
      <c r="E166" s="2">
        <v>1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x14ac:dyDescent="0.25">
      <c r="A167" s="2"/>
      <c r="B167" s="29">
        <v>2099</v>
      </c>
      <c r="C167" s="17" t="s">
        <v>119</v>
      </c>
      <c r="D167" s="2">
        <v>0</v>
      </c>
      <c r="E167" s="2">
        <v>0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x14ac:dyDescent="0.25">
      <c r="A168" s="2"/>
      <c r="B168" s="11">
        <v>2329</v>
      </c>
      <c r="C168" s="18" t="s">
        <v>120</v>
      </c>
      <c r="D168" s="2">
        <v>37</v>
      </c>
      <c r="E168" s="2">
        <v>1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x14ac:dyDescent="0.25">
      <c r="A169" s="2"/>
      <c r="B169" s="29">
        <v>2598</v>
      </c>
      <c r="C169" s="17" t="s">
        <v>121</v>
      </c>
      <c r="D169" s="2">
        <v>1</v>
      </c>
      <c r="E169" s="2">
        <v>1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x14ac:dyDescent="0.25">
      <c r="A170" s="2"/>
      <c r="B170" s="11">
        <v>2736</v>
      </c>
      <c r="C170" s="9" t="s">
        <v>122</v>
      </c>
      <c r="D170" s="2">
        <v>0</v>
      </c>
      <c r="E170" s="2">
        <v>0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x14ac:dyDescent="0.25">
      <c r="A171" s="2"/>
      <c r="B171" s="29">
        <v>1991</v>
      </c>
      <c r="C171" s="17" t="s">
        <v>123</v>
      </c>
      <c r="D171" s="2">
        <v>254</v>
      </c>
      <c r="E171" s="2">
        <v>179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x14ac:dyDescent="0.25">
      <c r="A172" s="2"/>
      <c r="B172" s="11">
        <v>1931</v>
      </c>
      <c r="C172" s="19" t="s">
        <v>124</v>
      </c>
      <c r="D172" s="2">
        <v>108</v>
      </c>
      <c r="E172" s="2">
        <v>58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x14ac:dyDescent="0.25">
      <c r="A173" s="2"/>
      <c r="B173" s="11">
        <v>1945</v>
      </c>
      <c r="C173" s="18" t="s">
        <v>125</v>
      </c>
      <c r="D173" s="2">
        <v>5</v>
      </c>
      <c r="E173" s="2">
        <v>5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x14ac:dyDescent="0.25">
      <c r="A174" s="2"/>
      <c r="B174" s="11">
        <v>1992</v>
      </c>
      <c r="C174" s="19" t="s">
        <v>126</v>
      </c>
      <c r="D174" s="2">
        <v>1</v>
      </c>
      <c r="E174" s="2">
        <v>0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x14ac:dyDescent="0.25">
      <c r="A175" s="2"/>
      <c r="B175" s="11">
        <v>2475</v>
      </c>
      <c r="C175" s="19" t="s">
        <v>127</v>
      </c>
      <c r="D175" s="2">
        <v>11</v>
      </c>
      <c r="E175" s="2">
        <v>5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x14ac:dyDescent="0.25">
      <c r="A176" s="2"/>
      <c r="B176" s="11">
        <v>1982</v>
      </c>
      <c r="C176" s="19" t="s">
        <v>128</v>
      </c>
      <c r="D176" s="2">
        <v>2</v>
      </c>
      <c r="E176" s="2">
        <v>1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x14ac:dyDescent="0.25">
      <c r="A177" s="2"/>
      <c r="B177" s="11">
        <v>1983</v>
      </c>
      <c r="C177" s="19" t="s">
        <v>129</v>
      </c>
      <c r="D177" s="2">
        <v>83</v>
      </c>
      <c r="E177" s="2">
        <v>57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x14ac:dyDescent="0.25">
      <c r="A178" s="2"/>
      <c r="B178" s="11">
        <v>2271</v>
      </c>
      <c r="C178" s="9" t="s">
        <v>130</v>
      </c>
      <c r="D178" s="2">
        <v>69</v>
      </c>
      <c r="E178" s="2">
        <v>58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x14ac:dyDescent="0.25">
      <c r="A179" s="2"/>
      <c r="B179" s="29">
        <v>1963</v>
      </c>
      <c r="C179" s="8" t="s">
        <v>39</v>
      </c>
      <c r="D179" s="2">
        <v>310</v>
      </c>
      <c r="E179" s="2">
        <v>122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x14ac:dyDescent="0.25">
      <c r="A180" s="2"/>
      <c r="B180" s="29">
        <v>2498</v>
      </c>
      <c r="C180" s="8" t="s">
        <v>131</v>
      </c>
      <c r="D180" s="2">
        <v>5</v>
      </c>
      <c r="E180" s="2">
        <v>0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x14ac:dyDescent="0.25">
      <c r="A181" s="2"/>
      <c r="B181" s="29">
        <v>2478</v>
      </c>
      <c r="C181" s="8" t="s">
        <v>132</v>
      </c>
      <c r="D181" s="2">
        <v>144</v>
      </c>
      <c r="E181" s="2">
        <v>122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x14ac:dyDescent="0.25">
      <c r="A182" s="2"/>
      <c r="B182" s="11">
        <v>2474</v>
      </c>
      <c r="C182" s="9" t="s">
        <v>133</v>
      </c>
      <c r="D182" s="2">
        <v>105</v>
      </c>
      <c r="E182" s="2">
        <v>25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x14ac:dyDescent="0.25">
      <c r="A183" s="2"/>
      <c r="B183" s="29">
        <v>1943</v>
      </c>
      <c r="C183" s="8" t="s">
        <v>134</v>
      </c>
      <c r="D183" s="2">
        <v>1263</v>
      </c>
      <c r="E183" s="2">
        <v>511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x14ac:dyDescent="0.25">
      <c r="A184" s="2"/>
      <c r="B184" s="11">
        <v>2656</v>
      </c>
      <c r="C184" s="47" t="s">
        <v>135</v>
      </c>
      <c r="D184" s="2">
        <v>257</v>
      </c>
      <c r="E184" s="2">
        <v>58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x14ac:dyDescent="0.25">
      <c r="A185" s="2"/>
      <c r="B185" s="29">
        <v>1669</v>
      </c>
      <c r="C185" s="8" t="s">
        <v>136</v>
      </c>
      <c r="D185" s="2">
        <v>257</v>
      </c>
      <c r="E185" s="2">
        <v>58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x14ac:dyDescent="0.25">
      <c r="A186" s="2"/>
      <c r="B186" s="11">
        <v>1670</v>
      </c>
      <c r="C186" s="9" t="s">
        <v>137</v>
      </c>
      <c r="D186" s="2">
        <v>5</v>
      </c>
      <c r="E186" s="2">
        <v>4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x14ac:dyDescent="0.25">
      <c r="A187" s="2"/>
      <c r="B187" s="11">
        <v>1671</v>
      </c>
      <c r="C187" s="9" t="s">
        <v>138</v>
      </c>
      <c r="D187" s="2">
        <v>1</v>
      </c>
      <c r="E187" s="2">
        <v>0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x14ac:dyDescent="0.25">
      <c r="A188" s="2"/>
      <c r="B188" s="11">
        <v>1672</v>
      </c>
      <c r="C188" s="9" t="s">
        <v>139</v>
      </c>
      <c r="D188" s="2">
        <v>15</v>
      </c>
      <c r="E188" s="2">
        <v>3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x14ac:dyDescent="0.25">
      <c r="A189" s="2"/>
      <c r="B189" s="11">
        <v>1673</v>
      </c>
      <c r="C189" s="9" t="s">
        <v>140</v>
      </c>
      <c r="D189" s="2">
        <v>3</v>
      </c>
      <c r="E189" s="2">
        <v>2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x14ac:dyDescent="0.25">
      <c r="A190" s="2"/>
      <c r="B190" s="11">
        <v>1674</v>
      </c>
      <c r="C190" s="9" t="s">
        <v>141</v>
      </c>
      <c r="D190" s="2">
        <v>30</v>
      </c>
      <c r="E190" s="2">
        <v>5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x14ac:dyDescent="0.25">
      <c r="A191" s="2"/>
      <c r="B191" s="11">
        <v>1675</v>
      </c>
      <c r="C191" s="9" t="s">
        <v>142</v>
      </c>
      <c r="D191" s="2">
        <v>0</v>
      </c>
      <c r="E191" s="2">
        <v>0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x14ac:dyDescent="0.25">
      <c r="A192" s="2"/>
      <c r="B192" s="11">
        <v>1676</v>
      </c>
      <c r="C192" s="9" t="s">
        <v>143</v>
      </c>
      <c r="D192" s="2">
        <v>8</v>
      </c>
      <c r="E192" s="2">
        <v>5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x14ac:dyDescent="0.25">
      <c r="A193" s="2"/>
      <c r="B193" s="11">
        <v>1677</v>
      </c>
      <c r="C193" s="9" t="s">
        <v>144</v>
      </c>
      <c r="D193" s="2">
        <v>0</v>
      </c>
      <c r="E193" s="2">
        <v>0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x14ac:dyDescent="0.25">
      <c r="A194" s="2"/>
      <c r="B194" s="11">
        <v>1679</v>
      </c>
      <c r="C194" s="9" t="s">
        <v>145</v>
      </c>
      <c r="D194" s="2">
        <v>0</v>
      </c>
      <c r="E194" s="2">
        <v>0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x14ac:dyDescent="0.25">
      <c r="A195" s="2"/>
      <c r="B195" s="11">
        <v>1680</v>
      </c>
      <c r="C195" s="9" t="s">
        <v>146</v>
      </c>
      <c r="D195" s="2">
        <v>13</v>
      </c>
      <c r="E195" s="2">
        <v>7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x14ac:dyDescent="0.25">
      <c r="A196" s="2"/>
      <c r="B196" s="27">
        <v>1732</v>
      </c>
      <c r="C196" s="20" t="s">
        <v>147</v>
      </c>
      <c r="D196" s="2">
        <v>19</v>
      </c>
      <c r="E196" s="2">
        <v>7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x14ac:dyDescent="0.25">
      <c r="A197" s="2"/>
      <c r="B197" s="11">
        <v>1733</v>
      </c>
      <c r="C197" s="9" t="s">
        <v>148</v>
      </c>
      <c r="D197" s="2">
        <v>12</v>
      </c>
      <c r="E197" s="2">
        <v>6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x14ac:dyDescent="0.25">
      <c r="A198" s="2"/>
      <c r="B198" s="11">
        <v>1734</v>
      </c>
      <c r="C198" s="9" t="s">
        <v>149</v>
      </c>
      <c r="D198" s="2">
        <v>10</v>
      </c>
      <c r="E198" s="2">
        <v>7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x14ac:dyDescent="0.25">
      <c r="A199" s="2"/>
      <c r="B199" s="11">
        <v>1735</v>
      </c>
      <c r="C199" s="9" t="s">
        <v>150</v>
      </c>
      <c r="D199" s="2">
        <v>1</v>
      </c>
      <c r="E199" s="2">
        <v>1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x14ac:dyDescent="0.25">
      <c r="A200" s="2"/>
      <c r="B200" s="11">
        <v>1736</v>
      </c>
      <c r="C200" s="9" t="s">
        <v>151</v>
      </c>
      <c r="D200" s="2">
        <v>4</v>
      </c>
      <c r="E200" s="2">
        <v>3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x14ac:dyDescent="0.25">
      <c r="A201" s="2"/>
      <c r="B201" s="11">
        <v>1738</v>
      </c>
      <c r="C201" s="9" t="s">
        <v>152</v>
      </c>
      <c r="D201" s="2">
        <v>1</v>
      </c>
      <c r="E201" s="2">
        <v>0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x14ac:dyDescent="0.25">
      <c r="A202" s="2"/>
      <c r="B202" s="11">
        <v>1740</v>
      </c>
      <c r="C202" s="9" t="s">
        <v>153</v>
      </c>
      <c r="D202" s="2">
        <v>93</v>
      </c>
      <c r="E202" s="2">
        <v>3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x14ac:dyDescent="0.25">
      <c r="A203" s="2"/>
      <c r="B203" s="11">
        <v>1741</v>
      </c>
      <c r="C203" s="9" t="s">
        <v>154</v>
      </c>
      <c r="D203" s="2">
        <v>102</v>
      </c>
      <c r="E203" s="2">
        <v>35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x14ac:dyDescent="0.25">
      <c r="A204" s="2"/>
      <c r="B204" s="11">
        <v>1742</v>
      </c>
      <c r="C204" s="9" t="s">
        <v>155</v>
      </c>
      <c r="D204" s="2">
        <v>20</v>
      </c>
      <c r="E204" s="2">
        <v>11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x14ac:dyDescent="0.25">
      <c r="A205" s="2"/>
      <c r="B205" s="11">
        <v>1743</v>
      </c>
      <c r="C205" s="9" t="s">
        <v>156</v>
      </c>
      <c r="D205" s="2">
        <v>62</v>
      </c>
      <c r="E205" s="2">
        <v>46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x14ac:dyDescent="0.25">
      <c r="A206" s="2"/>
      <c r="B206" s="11">
        <v>1744</v>
      </c>
      <c r="C206" s="9" t="s">
        <v>157</v>
      </c>
      <c r="D206" s="2">
        <v>3</v>
      </c>
      <c r="E206" s="2">
        <v>0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x14ac:dyDescent="0.25">
      <c r="A207" s="2"/>
      <c r="B207" s="11">
        <v>1745</v>
      </c>
      <c r="C207" s="9" t="s">
        <v>158</v>
      </c>
      <c r="D207" s="2">
        <v>0</v>
      </c>
      <c r="E207" s="2">
        <v>0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x14ac:dyDescent="0.25">
      <c r="A208" s="2"/>
      <c r="B208" s="11">
        <v>1746</v>
      </c>
      <c r="C208" s="9" t="s">
        <v>159</v>
      </c>
      <c r="D208" s="2">
        <v>1</v>
      </c>
      <c r="E208" s="2">
        <v>0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x14ac:dyDescent="0.25">
      <c r="A209" s="2"/>
      <c r="B209" s="29">
        <v>1681</v>
      </c>
      <c r="C209" s="8" t="s">
        <v>160</v>
      </c>
      <c r="D209" s="2">
        <v>8</v>
      </c>
      <c r="E209" s="2">
        <v>5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x14ac:dyDescent="0.25">
      <c r="A210" s="2"/>
      <c r="B210" s="11">
        <v>1682</v>
      </c>
      <c r="C210" s="9" t="s">
        <v>161</v>
      </c>
      <c r="D210" s="2">
        <v>2</v>
      </c>
      <c r="E210" s="2">
        <v>0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x14ac:dyDescent="0.25">
      <c r="A211" s="2"/>
      <c r="B211" s="11">
        <v>1683</v>
      </c>
      <c r="C211" s="9" t="s">
        <v>162</v>
      </c>
      <c r="D211" s="2">
        <v>3</v>
      </c>
      <c r="E211" s="2">
        <v>0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x14ac:dyDescent="0.25">
      <c r="A212" s="2"/>
      <c r="B212" s="11">
        <v>1684</v>
      </c>
      <c r="C212" s="9" t="s">
        <v>163</v>
      </c>
      <c r="D212" s="2">
        <v>6</v>
      </c>
      <c r="E212" s="2">
        <v>1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x14ac:dyDescent="0.25">
      <c r="A213" s="2"/>
      <c r="B213" s="11">
        <v>1685</v>
      </c>
      <c r="C213" s="9" t="s">
        <v>164</v>
      </c>
      <c r="D213" s="2">
        <v>15</v>
      </c>
      <c r="E213" s="2">
        <v>7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x14ac:dyDescent="0.25">
      <c r="A214" s="2"/>
      <c r="B214" s="11">
        <v>1687</v>
      </c>
      <c r="C214" s="9" t="s">
        <v>165</v>
      </c>
      <c r="D214" s="2">
        <v>6</v>
      </c>
      <c r="E214" s="2">
        <v>4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x14ac:dyDescent="0.25">
      <c r="A215" s="2"/>
      <c r="B215" s="11">
        <v>1688</v>
      </c>
      <c r="C215" s="9" t="s">
        <v>166</v>
      </c>
      <c r="D215" s="2">
        <v>7</v>
      </c>
      <c r="E215" s="2">
        <v>1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x14ac:dyDescent="0.25">
      <c r="A216" s="2"/>
      <c r="B216" s="11">
        <v>1689</v>
      </c>
      <c r="C216" s="9" t="s">
        <v>167</v>
      </c>
      <c r="D216" s="2">
        <v>0</v>
      </c>
      <c r="E216" s="2">
        <v>0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x14ac:dyDescent="0.25">
      <c r="A217" s="2"/>
      <c r="B217" s="11">
        <v>1691</v>
      </c>
      <c r="C217" s="9" t="s">
        <v>168</v>
      </c>
      <c r="D217" s="2">
        <v>12</v>
      </c>
      <c r="E217" s="2">
        <v>1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x14ac:dyDescent="0.25">
      <c r="A218" s="2"/>
      <c r="B218" s="11">
        <v>1692</v>
      </c>
      <c r="C218" s="9" t="s">
        <v>169</v>
      </c>
      <c r="D218" s="2">
        <v>5</v>
      </c>
      <c r="E218" s="2">
        <v>2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x14ac:dyDescent="0.25">
      <c r="A219" s="2"/>
      <c r="B219" s="11">
        <v>1693</v>
      </c>
      <c r="C219" s="9" t="s">
        <v>170</v>
      </c>
      <c r="D219" s="2">
        <v>11</v>
      </c>
      <c r="E219" s="2">
        <v>4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x14ac:dyDescent="0.25">
      <c r="A220" s="2"/>
      <c r="B220" s="11">
        <v>1696</v>
      </c>
      <c r="C220" s="9" t="s">
        <v>171</v>
      </c>
      <c r="D220" s="2">
        <v>0</v>
      </c>
      <c r="E220" s="2">
        <v>0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x14ac:dyDescent="0.25">
      <c r="A221" s="2"/>
      <c r="B221" s="11">
        <v>1697</v>
      </c>
      <c r="C221" s="9" t="s">
        <v>172</v>
      </c>
      <c r="D221" s="2">
        <v>4</v>
      </c>
      <c r="E221" s="2">
        <v>2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x14ac:dyDescent="0.25">
      <c r="A222" s="2"/>
      <c r="B222" s="11">
        <v>1702</v>
      </c>
      <c r="C222" s="9" t="s">
        <v>173</v>
      </c>
      <c r="D222" s="2">
        <v>0</v>
      </c>
      <c r="E222" s="2">
        <v>0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x14ac:dyDescent="0.25">
      <c r="A223" s="2"/>
      <c r="B223" s="11">
        <v>1703</v>
      </c>
      <c r="C223" s="9" t="s">
        <v>174</v>
      </c>
      <c r="D223" s="2">
        <v>0</v>
      </c>
      <c r="E223" s="2">
        <v>0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x14ac:dyDescent="0.25">
      <c r="A224" s="2"/>
      <c r="B224" s="11">
        <v>1704</v>
      </c>
      <c r="C224" s="9" t="s">
        <v>175</v>
      </c>
      <c r="D224" s="2">
        <v>0</v>
      </c>
      <c r="E224" s="2">
        <v>0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x14ac:dyDescent="0.25">
      <c r="A225" s="2"/>
      <c r="B225" s="11">
        <v>1705</v>
      </c>
      <c r="C225" s="9" t="s">
        <v>176</v>
      </c>
      <c r="D225" s="2">
        <v>0</v>
      </c>
      <c r="E225" s="2">
        <v>1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x14ac:dyDescent="0.25">
      <c r="A226" s="2"/>
      <c r="B226" s="11">
        <v>1706</v>
      </c>
      <c r="C226" s="9" t="s">
        <v>177</v>
      </c>
      <c r="D226" s="2">
        <v>0</v>
      </c>
      <c r="E226" s="2">
        <v>0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x14ac:dyDescent="0.25">
      <c r="A227" s="2"/>
      <c r="B227" s="11">
        <v>1707</v>
      </c>
      <c r="C227" s="9" t="s">
        <v>178</v>
      </c>
      <c r="D227" s="2">
        <v>16</v>
      </c>
      <c r="E227" s="2">
        <v>4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x14ac:dyDescent="0.25">
      <c r="A228" s="2"/>
      <c r="B228" s="11">
        <v>1708</v>
      </c>
      <c r="C228" s="9" t="s">
        <v>179</v>
      </c>
      <c r="D228" s="2">
        <v>0</v>
      </c>
      <c r="E228" s="2">
        <v>0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x14ac:dyDescent="0.25">
      <c r="A229" s="2"/>
      <c r="B229" s="11">
        <v>2356</v>
      </c>
      <c r="C229" s="9" t="s">
        <v>180</v>
      </c>
      <c r="D229" s="2">
        <v>17</v>
      </c>
      <c r="E229" s="2">
        <v>4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x14ac:dyDescent="0.25">
      <c r="A230" s="2"/>
      <c r="B230" s="11">
        <v>2357</v>
      </c>
      <c r="C230" s="9" t="s">
        <v>181</v>
      </c>
      <c r="D230" s="2">
        <v>10</v>
      </c>
      <c r="E230" s="2">
        <v>7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x14ac:dyDescent="0.25">
      <c r="A231" s="2"/>
      <c r="B231" s="29">
        <v>1713</v>
      </c>
      <c r="C231" s="8" t="s">
        <v>182</v>
      </c>
      <c r="D231" s="2">
        <v>12</v>
      </c>
      <c r="E231" s="2">
        <v>3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x14ac:dyDescent="0.25">
      <c r="A232" s="2"/>
      <c r="B232" s="29">
        <v>1718</v>
      </c>
      <c r="C232" s="8" t="s">
        <v>183</v>
      </c>
      <c r="D232" s="2">
        <v>14</v>
      </c>
      <c r="E232" s="2">
        <v>6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x14ac:dyDescent="0.25">
      <c r="A233" s="2"/>
      <c r="B233" s="11">
        <v>1724</v>
      </c>
      <c r="C233" s="9" t="s">
        <v>184</v>
      </c>
      <c r="D233" s="2">
        <v>142</v>
      </c>
      <c r="E233" s="2">
        <v>55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x14ac:dyDescent="0.25">
      <c r="A234" s="2"/>
      <c r="B234" s="29">
        <v>1747</v>
      </c>
      <c r="C234" s="8" t="s">
        <v>185</v>
      </c>
      <c r="D234" s="2">
        <v>1</v>
      </c>
      <c r="E234" s="2">
        <v>1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x14ac:dyDescent="0.25">
      <c r="A235" s="2"/>
      <c r="B235" s="11">
        <v>1748</v>
      </c>
      <c r="C235" s="9" t="s">
        <v>186</v>
      </c>
      <c r="D235" s="2">
        <v>0</v>
      </c>
      <c r="E235" s="2">
        <v>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x14ac:dyDescent="0.25">
      <c r="A236" s="2"/>
      <c r="B236" s="11">
        <v>1749</v>
      </c>
      <c r="C236" s="9" t="s">
        <v>187</v>
      </c>
      <c r="D236" s="2">
        <v>0</v>
      </c>
      <c r="E236" s="2">
        <v>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x14ac:dyDescent="0.25">
      <c r="A237" s="2"/>
      <c r="B237" s="11">
        <v>1750</v>
      </c>
      <c r="C237" s="9" t="s">
        <v>188</v>
      </c>
      <c r="D237" s="2">
        <v>32</v>
      </c>
      <c r="E237" s="2">
        <v>6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x14ac:dyDescent="0.25">
      <c r="A238" s="2"/>
      <c r="B238" s="29">
        <v>1715</v>
      </c>
      <c r="C238" s="8" t="s">
        <v>189</v>
      </c>
      <c r="D238" s="2">
        <v>21</v>
      </c>
      <c r="E238" s="2">
        <v>6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x14ac:dyDescent="0.25">
      <c r="A239" s="2"/>
      <c r="B239" s="11">
        <v>1716</v>
      </c>
      <c r="C239" s="9" t="s">
        <v>190</v>
      </c>
      <c r="D239" s="2">
        <v>1</v>
      </c>
      <c r="E239" s="2">
        <v>1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x14ac:dyDescent="0.25">
      <c r="A240" s="2"/>
      <c r="B240" s="11">
        <v>1717</v>
      </c>
      <c r="C240" s="9" t="s">
        <v>191</v>
      </c>
      <c r="D240" s="2">
        <v>0</v>
      </c>
      <c r="E240" s="2">
        <v>0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x14ac:dyDescent="0.25">
      <c r="A241" s="2"/>
      <c r="B241" s="11">
        <v>1719</v>
      </c>
      <c r="C241" s="9" t="s">
        <v>192</v>
      </c>
      <c r="D241" s="2">
        <v>12</v>
      </c>
      <c r="E241" s="2">
        <v>1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x14ac:dyDescent="0.25">
      <c r="A242" s="2"/>
      <c r="B242" s="11">
        <v>1721</v>
      </c>
      <c r="C242" s="9" t="s">
        <v>193</v>
      </c>
      <c r="D242" s="2">
        <v>0</v>
      </c>
      <c r="E242" s="2">
        <v>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x14ac:dyDescent="0.25">
      <c r="A243" s="2"/>
      <c r="B243" s="11">
        <v>1722</v>
      </c>
      <c r="C243" s="9" t="s">
        <v>194</v>
      </c>
      <c r="D243" s="2">
        <v>0</v>
      </c>
      <c r="E243" s="2">
        <v>0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x14ac:dyDescent="0.25">
      <c r="A244" s="2"/>
      <c r="B244" s="11">
        <v>1725</v>
      </c>
      <c r="C244" s="9" t="s">
        <v>195</v>
      </c>
      <c r="D244" s="2">
        <v>296</v>
      </c>
      <c r="E244" s="2">
        <v>118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x14ac:dyDescent="0.25">
      <c r="A245" s="2"/>
      <c r="B245" s="11">
        <v>1726</v>
      </c>
      <c r="C245" s="9" t="s">
        <v>196</v>
      </c>
      <c r="D245" s="2">
        <v>12</v>
      </c>
      <c r="E245" s="2">
        <v>4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x14ac:dyDescent="0.25">
      <c r="A246" s="2"/>
      <c r="B246" s="11">
        <v>1727</v>
      </c>
      <c r="C246" s="9" t="s">
        <v>197</v>
      </c>
      <c r="D246" s="2">
        <v>1</v>
      </c>
      <c r="E246" s="2">
        <v>1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x14ac:dyDescent="0.25">
      <c r="A247" s="2"/>
      <c r="B247" s="11">
        <v>1729</v>
      </c>
      <c r="C247" s="9" t="s">
        <v>198</v>
      </c>
      <c r="D247" s="2">
        <v>75</v>
      </c>
      <c r="E247" s="2">
        <v>5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x14ac:dyDescent="0.25">
      <c r="A248" s="2"/>
      <c r="B248" s="11">
        <v>1753</v>
      </c>
      <c r="C248" s="9" t="s">
        <v>199</v>
      </c>
      <c r="D248" s="2">
        <v>1</v>
      </c>
      <c r="E248" s="2">
        <v>1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x14ac:dyDescent="0.25">
      <c r="A249" s="2"/>
      <c r="B249" s="11">
        <v>2358</v>
      </c>
      <c r="C249" s="9" t="s">
        <v>200</v>
      </c>
      <c r="D249" s="2">
        <v>10</v>
      </c>
      <c r="E249" s="2">
        <v>1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x14ac:dyDescent="0.25">
      <c r="A250" s="2"/>
      <c r="B250" s="29">
        <v>1755</v>
      </c>
      <c r="C250" s="8" t="s">
        <v>201</v>
      </c>
      <c r="D250" s="2">
        <v>599</v>
      </c>
      <c r="E250" s="2">
        <v>195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ht="15" x14ac:dyDescent="0.25">
      <c r="A251" s="2"/>
      <c r="B251" s="29">
        <v>1756</v>
      </c>
      <c r="C251" s="8" t="s">
        <v>202</v>
      </c>
      <c r="D251" s="2">
        <v>0</v>
      </c>
      <c r="E251" s="2">
        <v>0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ht="15" x14ac:dyDescent="0.25">
      <c r="A252" s="2"/>
      <c r="B252" s="11">
        <v>1757</v>
      </c>
      <c r="C252" s="9" t="s">
        <v>203</v>
      </c>
      <c r="D252" s="2">
        <v>28</v>
      </c>
      <c r="E252" s="2">
        <v>8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ht="15" x14ac:dyDescent="0.25">
      <c r="A253" s="2"/>
      <c r="B253" s="11">
        <v>1758</v>
      </c>
      <c r="C253" s="9" t="s">
        <v>204</v>
      </c>
      <c r="D253" s="2">
        <v>12</v>
      </c>
      <c r="E253" s="2">
        <v>8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ht="15" x14ac:dyDescent="0.25">
      <c r="A254" s="2"/>
      <c r="B254" s="11">
        <v>1759</v>
      </c>
      <c r="C254" s="9" t="s">
        <v>205</v>
      </c>
      <c r="D254" s="2">
        <v>352</v>
      </c>
      <c r="E254" s="2">
        <v>118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ht="15" x14ac:dyDescent="0.25">
      <c r="A255" s="2"/>
      <c r="B255" s="11">
        <v>1760</v>
      </c>
      <c r="C255" s="9" t="s">
        <v>206</v>
      </c>
      <c r="D255" s="2">
        <v>2</v>
      </c>
      <c r="E255" s="2">
        <v>1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ht="15" x14ac:dyDescent="0.25">
      <c r="A256" s="2"/>
      <c r="B256" s="11">
        <v>1762</v>
      </c>
      <c r="C256" s="9" t="s">
        <v>207</v>
      </c>
      <c r="D256" s="2">
        <v>70</v>
      </c>
      <c r="E256" s="2">
        <v>18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ht="15" x14ac:dyDescent="0.25">
      <c r="A257" s="2"/>
      <c r="B257" s="11">
        <v>1763</v>
      </c>
      <c r="C257" s="9" t="s">
        <v>208</v>
      </c>
      <c r="D257" s="2">
        <v>13</v>
      </c>
      <c r="E257" s="2">
        <v>7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ht="15" x14ac:dyDescent="0.25">
      <c r="A258" s="2"/>
      <c r="B258" s="11">
        <v>1841</v>
      </c>
      <c r="C258" s="9" t="s">
        <v>209</v>
      </c>
      <c r="D258" s="2">
        <v>0</v>
      </c>
      <c r="E258" s="2">
        <v>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ht="15" x14ac:dyDescent="0.25">
      <c r="A259" s="2"/>
      <c r="B259" s="11">
        <v>2345</v>
      </c>
      <c r="C259" s="9" t="s">
        <v>210</v>
      </c>
      <c r="D259" s="2">
        <v>10</v>
      </c>
      <c r="E259" s="2">
        <v>4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ht="15" x14ac:dyDescent="0.25">
      <c r="A260" s="2"/>
      <c r="B260" s="11">
        <v>2346</v>
      </c>
      <c r="C260" s="9" t="s">
        <v>211</v>
      </c>
      <c r="D260" s="2">
        <v>6</v>
      </c>
      <c r="E260" s="2">
        <v>2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ht="15" x14ac:dyDescent="0.25">
      <c r="A261" s="2"/>
      <c r="B261" s="11">
        <v>2347</v>
      </c>
      <c r="C261" s="9" t="s">
        <v>212</v>
      </c>
      <c r="D261" s="2">
        <v>39</v>
      </c>
      <c r="E261" s="2">
        <v>10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ht="15" x14ac:dyDescent="0.25">
      <c r="A262" s="2"/>
      <c r="B262" s="29">
        <v>1764</v>
      </c>
      <c r="C262" s="8" t="s">
        <v>213</v>
      </c>
      <c r="D262" s="2">
        <v>261</v>
      </c>
      <c r="E262" s="2">
        <v>59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ht="15" x14ac:dyDescent="0.25">
      <c r="A263" s="2"/>
      <c r="B263" s="29">
        <v>1765</v>
      </c>
      <c r="C263" s="8" t="s">
        <v>214</v>
      </c>
      <c r="D263" s="2">
        <v>78</v>
      </c>
      <c r="E263" s="2">
        <v>32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ht="15" x14ac:dyDescent="0.25">
      <c r="A264" s="2"/>
      <c r="B264" s="29">
        <v>1766</v>
      </c>
      <c r="C264" s="8" t="s">
        <v>215</v>
      </c>
      <c r="D264" s="2">
        <v>78</v>
      </c>
      <c r="E264" s="2">
        <v>16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ht="15" x14ac:dyDescent="0.25">
      <c r="A265" s="2"/>
      <c r="B265" s="29">
        <v>1767</v>
      </c>
      <c r="C265" s="8" t="s">
        <v>216</v>
      </c>
      <c r="D265" s="2">
        <v>8</v>
      </c>
      <c r="E265" s="2">
        <v>2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ht="15" x14ac:dyDescent="0.25">
      <c r="A266" s="2"/>
      <c r="B266" s="11">
        <v>1768</v>
      </c>
      <c r="C266" s="9" t="s">
        <v>217</v>
      </c>
      <c r="D266" s="2">
        <v>443</v>
      </c>
      <c r="E266" s="2">
        <v>97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ht="15" x14ac:dyDescent="0.25">
      <c r="A267" s="2"/>
      <c r="B267" s="11">
        <v>1769</v>
      </c>
      <c r="C267" s="9" t="s">
        <v>218</v>
      </c>
      <c r="D267" s="2">
        <v>30</v>
      </c>
      <c r="E267" s="2">
        <v>11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ht="15" x14ac:dyDescent="0.25">
      <c r="A268" s="2"/>
      <c r="B268" s="11">
        <v>1770</v>
      </c>
      <c r="C268" s="9" t="s">
        <v>219</v>
      </c>
      <c r="D268" s="2">
        <v>15</v>
      </c>
      <c r="E268" s="2">
        <v>7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ht="15" x14ac:dyDescent="0.25">
      <c r="A269" s="2"/>
      <c r="B269" s="11">
        <v>1771</v>
      </c>
      <c r="C269" s="9" t="s">
        <v>220</v>
      </c>
      <c r="D269" s="2">
        <v>26</v>
      </c>
      <c r="E269" s="2">
        <v>8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ht="15" x14ac:dyDescent="0.25">
      <c r="A270" s="2"/>
      <c r="B270" s="11">
        <v>1772</v>
      </c>
      <c r="C270" s="9" t="s">
        <v>221</v>
      </c>
      <c r="D270" s="2">
        <v>175</v>
      </c>
      <c r="E270" s="2">
        <v>31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ht="15" x14ac:dyDescent="0.25">
      <c r="A271" s="2"/>
      <c r="B271" s="11">
        <v>1773</v>
      </c>
      <c r="C271" s="9" t="s">
        <v>222</v>
      </c>
      <c r="D271" s="2">
        <v>22</v>
      </c>
      <c r="E271" s="2">
        <v>1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ht="15" x14ac:dyDescent="0.25">
      <c r="A272" s="2"/>
      <c r="B272" s="24">
        <v>1774</v>
      </c>
      <c r="C272" s="16" t="s">
        <v>223</v>
      </c>
      <c r="D272" s="2">
        <v>32</v>
      </c>
      <c r="E272" s="2">
        <v>5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ht="15" x14ac:dyDescent="0.25">
      <c r="A273" s="48"/>
      <c r="B273" s="11">
        <v>1775</v>
      </c>
      <c r="C273" s="9" t="s">
        <v>224</v>
      </c>
      <c r="D273" s="49">
        <v>261</v>
      </c>
      <c r="E273" s="2">
        <v>59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ht="15" x14ac:dyDescent="0.25">
      <c r="A274" s="2"/>
      <c r="B274" s="29">
        <v>1776</v>
      </c>
      <c r="C274" s="8" t="s">
        <v>225</v>
      </c>
      <c r="D274" s="2">
        <v>5</v>
      </c>
      <c r="E274" s="2">
        <v>3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ht="15" x14ac:dyDescent="0.25">
      <c r="A275" s="2"/>
      <c r="B275" s="11">
        <v>1777</v>
      </c>
      <c r="C275" s="9" t="s">
        <v>226</v>
      </c>
      <c r="D275" s="2">
        <v>15</v>
      </c>
      <c r="E275" s="2">
        <v>6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ht="15" x14ac:dyDescent="0.25">
      <c r="A276" s="2"/>
      <c r="B276" s="11">
        <v>1778</v>
      </c>
      <c r="C276" s="9" t="s">
        <v>227</v>
      </c>
      <c r="D276" s="2">
        <v>35</v>
      </c>
      <c r="E276" s="2">
        <v>10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ht="15" x14ac:dyDescent="0.25">
      <c r="A277" s="2"/>
      <c r="B277" s="11">
        <v>1779</v>
      </c>
      <c r="C277" s="9" t="s">
        <v>228</v>
      </c>
      <c r="D277" s="2">
        <v>13</v>
      </c>
      <c r="E277" s="2">
        <v>7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ht="15" x14ac:dyDescent="0.25">
      <c r="A278" s="2"/>
      <c r="B278" s="11">
        <v>1780</v>
      </c>
      <c r="C278" s="9" t="s">
        <v>229</v>
      </c>
      <c r="D278" s="2">
        <v>1</v>
      </c>
      <c r="E278" s="2">
        <v>0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ht="15" x14ac:dyDescent="0.25">
      <c r="A279" s="2"/>
      <c r="B279" s="11">
        <v>1781</v>
      </c>
      <c r="C279" s="9" t="s">
        <v>230</v>
      </c>
      <c r="D279" s="2">
        <v>15</v>
      </c>
      <c r="E279" s="2">
        <v>7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ht="15" x14ac:dyDescent="0.25">
      <c r="A280" s="2"/>
      <c r="B280" s="11">
        <v>1782</v>
      </c>
      <c r="C280" s="9" t="s">
        <v>231</v>
      </c>
      <c r="D280" s="2">
        <v>23</v>
      </c>
      <c r="E280" s="2">
        <v>17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ht="15" x14ac:dyDescent="0.25">
      <c r="A281" s="2"/>
      <c r="B281" s="11">
        <v>1783</v>
      </c>
      <c r="C281" s="9" t="s">
        <v>232</v>
      </c>
      <c r="D281" s="2">
        <v>3</v>
      </c>
      <c r="E281" s="2">
        <v>2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ht="15" x14ac:dyDescent="0.25">
      <c r="A282" s="2"/>
      <c r="B282" s="11">
        <v>1784</v>
      </c>
      <c r="C282" s="9" t="s">
        <v>233</v>
      </c>
      <c r="D282" s="2">
        <v>1</v>
      </c>
      <c r="E282" s="2">
        <v>1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ht="15" x14ac:dyDescent="0.25">
      <c r="A283" s="2"/>
      <c r="B283" s="11">
        <v>1785</v>
      </c>
      <c r="C283" s="9" t="s">
        <v>234</v>
      </c>
      <c r="D283" s="2">
        <v>5</v>
      </c>
      <c r="E283" s="2">
        <v>1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ht="15" x14ac:dyDescent="0.25">
      <c r="A284" s="2"/>
      <c r="B284" s="11">
        <v>1786</v>
      </c>
      <c r="C284" s="9" t="s">
        <v>235</v>
      </c>
      <c r="D284" s="2">
        <v>7</v>
      </c>
      <c r="E284" s="2">
        <v>1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ht="15" x14ac:dyDescent="0.25">
      <c r="A285" s="2"/>
      <c r="B285" s="11">
        <v>1787</v>
      </c>
      <c r="C285" s="9" t="s">
        <v>236</v>
      </c>
      <c r="D285" s="2">
        <v>0</v>
      </c>
      <c r="E285" s="2">
        <v>0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ht="15" x14ac:dyDescent="0.25">
      <c r="A286" s="2"/>
      <c r="B286" s="11">
        <v>1788</v>
      </c>
      <c r="C286" s="9" t="s">
        <v>237</v>
      </c>
      <c r="D286" s="2">
        <v>2</v>
      </c>
      <c r="E286" s="2">
        <v>0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ht="15" x14ac:dyDescent="0.25">
      <c r="A287" s="2"/>
      <c r="B287" s="11">
        <v>1789</v>
      </c>
      <c r="C287" s="9" t="s">
        <v>238</v>
      </c>
      <c r="D287" s="2">
        <v>4</v>
      </c>
      <c r="E287" s="2">
        <v>2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ht="15" x14ac:dyDescent="0.25">
      <c r="A288" s="2"/>
      <c r="B288" s="11">
        <v>1790</v>
      </c>
      <c r="C288" s="9" t="s">
        <v>239</v>
      </c>
      <c r="D288" s="2">
        <v>2</v>
      </c>
      <c r="E288" s="2">
        <v>0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ht="15" x14ac:dyDescent="0.25">
      <c r="A289" s="2"/>
      <c r="B289" s="24">
        <v>2801</v>
      </c>
      <c r="C289" s="16" t="s">
        <v>240</v>
      </c>
      <c r="D289" s="2">
        <v>147</v>
      </c>
      <c r="E289" s="2">
        <v>48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ht="15" x14ac:dyDescent="0.25">
      <c r="A290" s="2"/>
      <c r="B290" s="11">
        <v>2348</v>
      </c>
      <c r="C290" s="9" t="s">
        <v>241</v>
      </c>
      <c r="D290" s="2">
        <v>17</v>
      </c>
      <c r="E290" s="2">
        <v>5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ht="15" x14ac:dyDescent="0.25">
      <c r="A291" s="2"/>
      <c r="B291" s="29">
        <v>1805</v>
      </c>
      <c r="C291" s="8" t="s">
        <v>242</v>
      </c>
      <c r="D291" s="2">
        <v>95</v>
      </c>
      <c r="E291" s="2">
        <v>38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ht="15" x14ac:dyDescent="0.25">
      <c r="A292" s="2"/>
      <c r="B292" s="11">
        <v>1806</v>
      </c>
      <c r="C292" s="9" t="s">
        <v>243</v>
      </c>
      <c r="D292" s="2">
        <v>3</v>
      </c>
      <c r="E292" s="2">
        <v>2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ht="15" x14ac:dyDescent="0.25">
      <c r="A293" s="2"/>
      <c r="B293" s="11">
        <v>1807</v>
      </c>
      <c r="C293" s="9" t="s">
        <v>244</v>
      </c>
      <c r="D293" s="2">
        <v>1</v>
      </c>
      <c r="E293" s="2">
        <v>1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ht="15" x14ac:dyDescent="0.25">
      <c r="A294" s="2"/>
      <c r="B294" s="24">
        <v>1808</v>
      </c>
      <c r="C294" s="16" t="s">
        <v>245</v>
      </c>
      <c r="D294" s="2">
        <v>4</v>
      </c>
      <c r="E294" s="2">
        <v>3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ht="15" x14ac:dyDescent="0.25">
      <c r="A295" s="2"/>
      <c r="B295" s="24">
        <v>1812</v>
      </c>
      <c r="C295" s="16" t="s">
        <v>246</v>
      </c>
      <c r="D295" s="2">
        <v>0</v>
      </c>
      <c r="E295" s="2">
        <v>0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ht="15" x14ac:dyDescent="0.25">
      <c r="A296" s="2"/>
      <c r="B296" s="24">
        <v>1814</v>
      </c>
      <c r="C296" s="16" t="s">
        <v>247</v>
      </c>
      <c r="D296" s="2">
        <v>2</v>
      </c>
      <c r="E296" s="2">
        <v>411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ht="15" x14ac:dyDescent="0.25">
      <c r="A297" s="2"/>
      <c r="B297" s="11">
        <v>1815</v>
      </c>
      <c r="C297" s="9" t="s">
        <v>248</v>
      </c>
      <c r="D297" s="2">
        <v>12</v>
      </c>
      <c r="E297" s="2">
        <v>6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ht="15" x14ac:dyDescent="0.25">
      <c r="A298" s="2"/>
      <c r="B298" s="24">
        <v>1816</v>
      </c>
      <c r="C298" s="16" t="s">
        <v>249</v>
      </c>
      <c r="D298" s="2">
        <v>11</v>
      </c>
      <c r="E298" s="2">
        <v>9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ht="15" x14ac:dyDescent="0.25">
      <c r="A299" s="2"/>
      <c r="B299" s="24">
        <v>1817</v>
      </c>
      <c r="C299" s="16" t="s">
        <v>250</v>
      </c>
      <c r="D299" s="2">
        <v>3</v>
      </c>
      <c r="E299" s="2">
        <v>1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ht="15" x14ac:dyDescent="0.25">
      <c r="A300" s="2"/>
      <c r="B300" s="24">
        <v>1818</v>
      </c>
      <c r="C300" s="16" t="s">
        <v>251</v>
      </c>
      <c r="D300" s="2">
        <v>4</v>
      </c>
      <c r="E300" s="2">
        <v>2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ht="15" x14ac:dyDescent="0.25">
      <c r="A301" s="2"/>
      <c r="B301" s="24">
        <v>1819</v>
      </c>
      <c r="C301" s="16" t="s">
        <v>252</v>
      </c>
      <c r="D301" s="2">
        <v>1</v>
      </c>
      <c r="E301" s="2">
        <v>0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ht="15" x14ac:dyDescent="0.25">
      <c r="A302" s="2"/>
      <c r="B302" s="24">
        <v>1822</v>
      </c>
      <c r="C302" s="16" t="s">
        <v>253</v>
      </c>
      <c r="D302" s="2">
        <v>3</v>
      </c>
      <c r="E302" s="2">
        <v>3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ht="15" x14ac:dyDescent="0.25">
      <c r="A303" s="2"/>
      <c r="B303" s="11">
        <v>1824</v>
      </c>
      <c r="C303" s="9" t="s">
        <v>254</v>
      </c>
      <c r="D303" s="2">
        <v>1</v>
      </c>
      <c r="E303" s="2">
        <v>0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ht="15" x14ac:dyDescent="0.25">
      <c r="A304" s="2"/>
      <c r="B304" s="29">
        <v>1831</v>
      </c>
      <c r="C304" s="17" t="s">
        <v>255</v>
      </c>
      <c r="D304" s="2">
        <v>13</v>
      </c>
      <c r="E304" s="2">
        <v>9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ht="15" x14ac:dyDescent="0.25">
      <c r="A305" s="2"/>
      <c r="B305" s="11">
        <v>1832</v>
      </c>
      <c r="C305" s="19" t="s">
        <v>256</v>
      </c>
      <c r="D305" s="2">
        <v>17</v>
      </c>
      <c r="E305" s="2">
        <v>13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ht="15" x14ac:dyDescent="0.25">
      <c r="A306" s="2"/>
      <c r="B306" s="11">
        <v>1833</v>
      </c>
      <c r="C306" s="19" t="s">
        <v>257</v>
      </c>
      <c r="D306" s="2">
        <v>137</v>
      </c>
      <c r="E306" s="2">
        <v>120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ht="15" x14ac:dyDescent="0.25">
      <c r="A307" s="2"/>
      <c r="B307" s="11">
        <v>1834</v>
      </c>
      <c r="C307" s="9" t="s">
        <v>258</v>
      </c>
      <c r="D307" s="2">
        <v>126</v>
      </c>
      <c r="E307" s="2">
        <v>107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ht="15" x14ac:dyDescent="0.25">
      <c r="A308" s="2"/>
      <c r="B308" s="29">
        <v>1792</v>
      </c>
      <c r="C308" s="17" t="s">
        <v>259</v>
      </c>
      <c r="D308" s="2">
        <v>16</v>
      </c>
      <c r="E308" s="2">
        <v>11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ht="15" x14ac:dyDescent="0.25">
      <c r="A309" s="2"/>
      <c r="B309" s="11">
        <v>1793</v>
      </c>
      <c r="C309" s="19" t="s">
        <v>260</v>
      </c>
      <c r="D309" s="2">
        <v>11</v>
      </c>
      <c r="E309" s="2">
        <v>10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ht="15" x14ac:dyDescent="0.25">
      <c r="A310" s="2"/>
      <c r="B310" s="11">
        <v>1795</v>
      </c>
      <c r="C310" s="19" t="s">
        <v>261</v>
      </c>
      <c r="D310" s="2">
        <v>5</v>
      </c>
      <c r="E310" s="2">
        <v>5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ht="15" x14ac:dyDescent="0.25">
      <c r="A311" s="2"/>
      <c r="B311" s="11">
        <v>1800</v>
      </c>
      <c r="C311" s="19" t="s">
        <v>262</v>
      </c>
      <c r="D311" s="2">
        <v>10</v>
      </c>
      <c r="E311" s="2">
        <v>8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ht="15" x14ac:dyDescent="0.25">
      <c r="A312" s="2"/>
      <c r="B312" s="11">
        <v>1801</v>
      </c>
      <c r="C312" s="19" t="s">
        <v>263</v>
      </c>
      <c r="D312" s="2">
        <v>20</v>
      </c>
      <c r="E312" s="2">
        <v>15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ht="15" x14ac:dyDescent="0.25">
      <c r="A313" s="2"/>
      <c r="B313" s="11">
        <v>1802</v>
      </c>
      <c r="C313" s="19" t="s">
        <v>264</v>
      </c>
      <c r="D313" s="2">
        <v>20</v>
      </c>
      <c r="E313" s="2">
        <v>14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ht="15" x14ac:dyDescent="0.25">
      <c r="A314" s="2"/>
      <c r="B314" s="24">
        <v>1803</v>
      </c>
      <c r="C314" s="21" t="s">
        <v>265</v>
      </c>
      <c r="D314" s="2">
        <v>51</v>
      </c>
      <c r="E314" s="2">
        <v>32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ht="15" x14ac:dyDescent="0.25">
      <c r="A315" s="48"/>
      <c r="B315" s="11">
        <v>2349</v>
      </c>
      <c r="C315" s="9" t="s">
        <v>266</v>
      </c>
      <c r="D315" s="49">
        <v>68</v>
      </c>
      <c r="E315" s="2">
        <v>50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ht="15" x14ac:dyDescent="0.25">
      <c r="A316" s="48"/>
      <c r="B316" s="11">
        <v>2351</v>
      </c>
      <c r="C316" s="9" t="s">
        <v>267</v>
      </c>
      <c r="D316" s="49">
        <v>26</v>
      </c>
      <c r="E316" s="2">
        <v>19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ht="15" x14ac:dyDescent="0.25">
      <c r="A317" s="48"/>
      <c r="B317" s="11">
        <v>2352</v>
      </c>
      <c r="C317" s="9" t="s">
        <v>268</v>
      </c>
      <c r="D317" s="49">
        <v>249</v>
      </c>
      <c r="E317" s="2">
        <v>104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ht="15" x14ac:dyDescent="0.25">
      <c r="A318" s="48"/>
      <c r="B318" s="11">
        <v>1848</v>
      </c>
      <c r="C318" s="9" t="s">
        <v>269</v>
      </c>
      <c r="D318" s="49">
        <v>8</v>
      </c>
      <c r="E318" s="2">
        <v>2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ht="15" x14ac:dyDescent="0.25">
      <c r="A319" s="48"/>
      <c r="B319" s="11">
        <v>2355</v>
      </c>
      <c r="C319" s="9" t="s">
        <v>270</v>
      </c>
      <c r="D319" s="49">
        <v>53</v>
      </c>
      <c r="E319" s="2">
        <v>40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ht="15" x14ac:dyDescent="0.25">
      <c r="A320" s="48"/>
      <c r="B320" s="11">
        <v>2017</v>
      </c>
      <c r="C320" s="9" t="s">
        <v>271</v>
      </c>
      <c r="D320" s="49">
        <v>170</v>
      </c>
      <c r="E320" s="2">
        <v>15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ht="15" x14ac:dyDescent="0.25">
      <c r="A321" s="48"/>
      <c r="B321" s="11">
        <v>1586</v>
      </c>
      <c r="C321" s="9" t="s">
        <v>272</v>
      </c>
      <c r="D321" s="49">
        <v>176</v>
      </c>
      <c r="E321" s="2">
        <v>5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ht="15" x14ac:dyDescent="0.25">
      <c r="A322" s="48"/>
      <c r="B322" s="11">
        <v>1534</v>
      </c>
      <c r="C322" s="9" t="s">
        <v>273</v>
      </c>
      <c r="D322" s="49">
        <v>26</v>
      </c>
      <c r="E322" s="2">
        <v>1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ht="30" x14ac:dyDescent="0.25">
      <c r="A323" s="2"/>
      <c r="B323" s="29">
        <v>2413</v>
      </c>
      <c r="C323" s="22" t="s">
        <v>274</v>
      </c>
      <c r="D323" s="2">
        <v>17</v>
      </c>
      <c r="E323" s="2">
        <v>8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ht="15" x14ac:dyDescent="0.25">
      <c r="A324" s="2"/>
      <c r="B324" s="11">
        <v>2412</v>
      </c>
      <c r="C324" s="23" t="s">
        <v>275</v>
      </c>
      <c r="D324" s="2">
        <v>438</v>
      </c>
      <c r="E324" s="2">
        <v>325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ht="15" x14ac:dyDescent="0.25">
      <c r="A325" s="2"/>
      <c r="B325" s="11">
        <v>2417</v>
      </c>
      <c r="C325" s="23" t="s">
        <v>276</v>
      </c>
      <c r="D325" s="2">
        <v>0</v>
      </c>
      <c r="E325" s="2">
        <v>0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ht="15" x14ac:dyDescent="0.25">
      <c r="A326" s="2"/>
      <c r="B326" s="11">
        <v>2416</v>
      </c>
      <c r="C326" s="23" t="s">
        <v>277</v>
      </c>
      <c r="D326" s="2">
        <v>0</v>
      </c>
      <c r="E326" s="2">
        <v>0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ht="15" x14ac:dyDescent="0.25">
      <c r="A327" s="2"/>
      <c r="B327" s="11">
        <v>2415</v>
      </c>
      <c r="C327" s="10" t="s">
        <v>278</v>
      </c>
      <c r="D327" s="2">
        <v>0</v>
      </c>
      <c r="E327" s="2">
        <v>0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ht="15" x14ac:dyDescent="0.25">
      <c r="A328" s="2"/>
      <c r="B328" s="11">
        <v>2420</v>
      </c>
      <c r="C328" s="10" t="s">
        <v>279</v>
      </c>
      <c r="D328" s="2">
        <v>33</v>
      </c>
      <c r="E328" s="2">
        <v>10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ht="15" x14ac:dyDescent="0.25">
      <c r="A329" s="2"/>
      <c r="B329" s="11">
        <v>2421</v>
      </c>
      <c r="C329" s="10" t="s">
        <v>280</v>
      </c>
      <c r="D329" s="2">
        <v>1</v>
      </c>
      <c r="E329" s="2">
        <v>1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ht="15" x14ac:dyDescent="0.25">
      <c r="A330" s="2"/>
      <c r="B330" s="11">
        <v>2422</v>
      </c>
      <c r="C330" s="10" t="s">
        <v>281</v>
      </c>
      <c r="D330" s="2">
        <v>1</v>
      </c>
      <c r="E330" s="2">
        <v>0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ht="15" x14ac:dyDescent="0.25">
      <c r="A331" s="2"/>
      <c r="B331" s="11">
        <v>2409</v>
      </c>
      <c r="C331" s="10" t="s">
        <v>282</v>
      </c>
      <c r="D331" s="2">
        <v>143</v>
      </c>
      <c r="E331" s="2">
        <v>55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ht="15" x14ac:dyDescent="0.25">
      <c r="A332" s="2"/>
      <c r="B332" s="11">
        <v>2434</v>
      </c>
      <c r="C332" s="10" t="s">
        <v>283</v>
      </c>
      <c r="D332" s="2">
        <v>64</v>
      </c>
      <c r="E332" s="2">
        <v>0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ht="30" x14ac:dyDescent="0.25">
      <c r="A333" s="2"/>
      <c r="B333" s="11">
        <v>2435</v>
      </c>
      <c r="C333" s="10" t="s">
        <v>284</v>
      </c>
      <c r="D333" s="2">
        <v>0</v>
      </c>
      <c r="E333" s="2">
        <v>0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ht="15" x14ac:dyDescent="0.25">
      <c r="A334" s="2"/>
      <c r="B334" s="11">
        <v>2436</v>
      </c>
      <c r="C334" s="10" t="s">
        <v>285</v>
      </c>
      <c r="D334" s="2">
        <v>4</v>
      </c>
      <c r="E334" s="2">
        <v>1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ht="15" x14ac:dyDescent="0.25">
      <c r="A335" s="2"/>
      <c r="B335" s="11">
        <v>2441</v>
      </c>
      <c r="C335" s="10" t="s">
        <v>286</v>
      </c>
      <c r="D335" s="2">
        <v>9</v>
      </c>
      <c r="E335" s="2">
        <v>2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ht="15" x14ac:dyDescent="0.25">
      <c r="A336" s="2"/>
      <c r="B336" s="11">
        <v>2432</v>
      </c>
      <c r="C336" s="10" t="s">
        <v>287</v>
      </c>
      <c r="D336" s="2">
        <v>13</v>
      </c>
      <c r="E336" s="2">
        <v>1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ht="15" x14ac:dyDescent="0.25">
      <c r="A337" s="2"/>
      <c r="B337" s="11">
        <v>2410</v>
      </c>
      <c r="C337" s="10" t="s">
        <v>288</v>
      </c>
      <c r="D337" s="2">
        <v>15</v>
      </c>
      <c r="E337" s="2">
        <v>3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ht="15" x14ac:dyDescent="0.25">
      <c r="A338" s="2"/>
      <c r="B338" s="27">
        <v>2438</v>
      </c>
      <c r="C338" s="23" t="s">
        <v>289</v>
      </c>
      <c r="D338" s="2">
        <v>0</v>
      </c>
      <c r="E338" s="2">
        <v>0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ht="15" x14ac:dyDescent="0.25">
      <c r="A339" s="2"/>
      <c r="B339" s="11">
        <v>2440</v>
      </c>
      <c r="C339" s="23" t="s">
        <v>290</v>
      </c>
      <c r="D339" s="2">
        <v>0</v>
      </c>
      <c r="E339" s="2">
        <v>0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ht="30" x14ac:dyDescent="0.25">
      <c r="A340" s="2"/>
      <c r="B340" s="29">
        <v>2465</v>
      </c>
      <c r="C340" s="22" t="s">
        <v>291</v>
      </c>
      <c r="D340" s="2">
        <v>0</v>
      </c>
      <c r="E340" s="2">
        <v>0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ht="15" x14ac:dyDescent="0.25">
      <c r="A341" s="2"/>
      <c r="B341" s="11">
        <v>2426</v>
      </c>
      <c r="C341" s="23" t="s">
        <v>292</v>
      </c>
      <c r="D341" s="2">
        <v>0</v>
      </c>
      <c r="E341" s="2">
        <v>0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ht="15" x14ac:dyDescent="0.25">
      <c r="A342" s="2"/>
      <c r="B342" s="11">
        <v>2419</v>
      </c>
      <c r="C342" s="23" t="s">
        <v>293</v>
      </c>
      <c r="D342" s="2">
        <v>6</v>
      </c>
      <c r="E342" s="2">
        <v>1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ht="15" x14ac:dyDescent="0.25">
      <c r="A343" s="2"/>
      <c r="B343" s="11">
        <v>2424</v>
      </c>
      <c r="C343" s="23" t="s">
        <v>294</v>
      </c>
      <c r="D343" s="2">
        <v>0</v>
      </c>
      <c r="E343" s="2">
        <v>0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ht="15" x14ac:dyDescent="0.25">
      <c r="A344" s="2"/>
      <c r="B344" s="11">
        <v>2445</v>
      </c>
      <c r="C344" s="23" t="s">
        <v>295</v>
      </c>
      <c r="D344" s="2">
        <v>0</v>
      </c>
      <c r="E344" s="2">
        <v>0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ht="15" x14ac:dyDescent="0.25">
      <c r="A345" s="2"/>
      <c r="B345" s="11">
        <v>2446</v>
      </c>
      <c r="C345" s="23" t="s">
        <v>296</v>
      </c>
      <c r="D345" s="2">
        <v>11</v>
      </c>
      <c r="E345" s="2">
        <v>2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ht="15" x14ac:dyDescent="0.25">
      <c r="A346" s="2"/>
      <c r="B346" s="11">
        <v>2447</v>
      </c>
      <c r="C346" s="23" t="s">
        <v>297</v>
      </c>
      <c r="D346" s="2">
        <v>0</v>
      </c>
      <c r="E346" s="2">
        <v>0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ht="15" x14ac:dyDescent="0.25">
      <c r="A347" s="2"/>
      <c r="B347" s="11">
        <v>2448</v>
      </c>
      <c r="C347" s="23" t="s">
        <v>298</v>
      </c>
      <c r="D347" s="2">
        <v>0</v>
      </c>
      <c r="E347" s="2">
        <v>0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ht="30" x14ac:dyDescent="0.25">
      <c r="A348" s="2"/>
      <c r="B348" s="11">
        <v>2425</v>
      </c>
      <c r="C348" s="23" t="s">
        <v>299</v>
      </c>
      <c r="D348" s="2">
        <v>2</v>
      </c>
      <c r="E348" s="2">
        <v>1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ht="30" x14ac:dyDescent="0.25">
      <c r="A349" s="2"/>
      <c r="B349" s="11">
        <v>2429</v>
      </c>
      <c r="C349" s="23" t="s">
        <v>300</v>
      </c>
      <c r="D349" s="2">
        <v>0</v>
      </c>
      <c r="E349" s="2">
        <v>0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ht="15" x14ac:dyDescent="0.25">
      <c r="A350" s="2"/>
      <c r="B350" s="11">
        <v>2428</v>
      </c>
      <c r="C350" s="23" t="s">
        <v>301</v>
      </c>
      <c r="D350" s="2">
        <v>1</v>
      </c>
      <c r="E350" s="2">
        <v>1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ht="15" x14ac:dyDescent="0.25">
      <c r="A351" s="2"/>
      <c r="B351" s="11">
        <v>2430</v>
      </c>
      <c r="C351" s="23" t="s">
        <v>302</v>
      </c>
      <c r="D351" s="2">
        <v>0</v>
      </c>
      <c r="E351" s="2">
        <v>0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ht="15" x14ac:dyDescent="0.25">
      <c r="A352" s="2"/>
      <c r="B352" s="11">
        <v>2450</v>
      </c>
      <c r="C352" s="23" t="s">
        <v>303</v>
      </c>
      <c r="D352" s="2">
        <v>0</v>
      </c>
      <c r="E352" s="2">
        <v>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ht="15" x14ac:dyDescent="0.25">
      <c r="A353" s="2"/>
      <c r="B353" s="11">
        <v>2459</v>
      </c>
      <c r="C353" s="10" t="s">
        <v>304</v>
      </c>
      <c r="D353" s="2">
        <v>6</v>
      </c>
      <c r="E353" s="2">
        <v>0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ht="15" x14ac:dyDescent="0.25">
      <c r="A354" s="2"/>
      <c r="B354" s="11">
        <v>2574</v>
      </c>
      <c r="C354" s="10" t="s">
        <v>305</v>
      </c>
      <c r="D354" s="2">
        <v>544</v>
      </c>
      <c r="E354" s="2">
        <v>235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ht="30" x14ac:dyDescent="0.25">
      <c r="A355" s="2"/>
      <c r="B355" s="11">
        <v>2577</v>
      </c>
      <c r="C355" s="10" t="s">
        <v>306</v>
      </c>
      <c r="D355" s="2">
        <v>19</v>
      </c>
      <c r="E355" s="2">
        <v>8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ht="30" x14ac:dyDescent="0.25">
      <c r="A356" s="2"/>
      <c r="B356" s="11">
        <v>2575</v>
      </c>
      <c r="C356" s="10" t="s">
        <v>307</v>
      </c>
      <c r="D356" s="2">
        <v>27</v>
      </c>
      <c r="E356" s="2">
        <v>5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ht="15" x14ac:dyDescent="0.25">
      <c r="A357" s="2"/>
      <c r="B357" s="29">
        <v>1344</v>
      </c>
      <c r="C357" s="8" t="s">
        <v>308</v>
      </c>
      <c r="D357" s="2">
        <v>60</v>
      </c>
      <c r="E357" s="2">
        <v>19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ht="15" x14ac:dyDescent="0.25">
      <c r="A358" s="2"/>
      <c r="B358" s="11">
        <v>1342</v>
      </c>
      <c r="C358" s="9" t="s">
        <v>309</v>
      </c>
      <c r="D358" s="2">
        <v>592</v>
      </c>
      <c r="E358" s="2">
        <v>301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ht="15" x14ac:dyDescent="0.25">
      <c r="A359" s="2"/>
      <c r="B359" s="24">
        <v>1327</v>
      </c>
      <c r="C359" s="16" t="s">
        <v>310</v>
      </c>
      <c r="D359" s="2">
        <v>310</v>
      </c>
      <c r="E359" s="2">
        <v>90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ht="15" x14ac:dyDescent="0.25">
      <c r="A360" s="2"/>
      <c r="B360" s="11">
        <v>2006</v>
      </c>
      <c r="C360" s="9" t="s">
        <v>311</v>
      </c>
      <c r="D360" s="2">
        <v>49</v>
      </c>
      <c r="E360" s="2">
        <v>0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ht="15" x14ac:dyDescent="0.25">
      <c r="A361" s="2"/>
      <c r="B361" s="11">
        <v>1423</v>
      </c>
      <c r="C361" s="9" t="s">
        <v>312</v>
      </c>
      <c r="D361" s="2">
        <v>109</v>
      </c>
      <c r="E361" s="2">
        <v>57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ht="15" x14ac:dyDescent="0.25">
      <c r="A362" s="2"/>
      <c r="B362" s="11">
        <v>1611</v>
      </c>
      <c r="C362" s="9" t="s">
        <v>313</v>
      </c>
      <c r="D362" s="2">
        <v>103</v>
      </c>
      <c r="E362" s="2">
        <v>1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ht="15" x14ac:dyDescent="0.25">
      <c r="A363" s="2"/>
      <c r="B363" s="24">
        <v>2402</v>
      </c>
      <c r="C363" s="16" t="s">
        <v>314</v>
      </c>
      <c r="D363" s="2">
        <v>75</v>
      </c>
      <c r="E363" s="2">
        <v>2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ht="15" x14ac:dyDescent="0.25">
      <c r="A364" s="2"/>
      <c r="B364" s="11">
        <v>1149</v>
      </c>
      <c r="C364" s="9" t="s">
        <v>315</v>
      </c>
      <c r="D364" s="2">
        <v>136</v>
      </c>
      <c r="E364" s="2">
        <v>9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ht="15" x14ac:dyDescent="0.25">
      <c r="A365" s="2"/>
      <c r="B365" s="11">
        <v>1456</v>
      </c>
      <c r="C365" s="9" t="s">
        <v>316</v>
      </c>
      <c r="D365" s="2">
        <v>105</v>
      </c>
      <c r="E365" s="2">
        <v>11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ht="15" x14ac:dyDescent="0.25">
      <c r="A366" s="2"/>
      <c r="B366" s="11">
        <v>1440</v>
      </c>
      <c r="C366" s="9" t="s">
        <v>317</v>
      </c>
      <c r="D366" s="2">
        <v>91</v>
      </c>
      <c r="E366" s="2">
        <v>21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ht="15" x14ac:dyDescent="0.25">
      <c r="A367" s="2"/>
      <c r="B367" s="11">
        <v>1606</v>
      </c>
      <c r="C367" s="9" t="s">
        <v>318</v>
      </c>
      <c r="D367" s="2">
        <v>45</v>
      </c>
      <c r="E367" s="2">
        <v>11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ht="15" x14ac:dyDescent="0.25">
      <c r="A368" s="2"/>
      <c r="B368" s="11">
        <v>1163</v>
      </c>
      <c r="C368" s="9" t="s">
        <v>319</v>
      </c>
      <c r="D368" s="2">
        <v>7</v>
      </c>
      <c r="E368" s="2">
        <v>32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ht="15" x14ac:dyDescent="0.25">
      <c r="A369" s="2"/>
      <c r="B369" s="11">
        <v>2273</v>
      </c>
      <c r="C369" s="9" t="s">
        <v>320</v>
      </c>
      <c r="D369" s="2">
        <v>19</v>
      </c>
      <c r="E369" s="2">
        <v>6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ht="15" x14ac:dyDescent="0.25">
      <c r="A370" s="2"/>
      <c r="B370" s="11">
        <v>1423</v>
      </c>
      <c r="C370" s="9" t="s">
        <v>312</v>
      </c>
      <c r="D370" s="2">
        <v>1</v>
      </c>
      <c r="E370" s="2">
        <v>0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ht="15" x14ac:dyDescent="0.25">
      <c r="A371" s="2"/>
      <c r="B371" s="24">
        <v>2719</v>
      </c>
      <c r="C371" s="16" t="s">
        <v>321</v>
      </c>
      <c r="D371" s="2">
        <v>95</v>
      </c>
      <c r="E371" s="2">
        <v>18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ht="15" x14ac:dyDescent="0.25">
      <c r="A372" s="2"/>
      <c r="B372" s="11">
        <v>2727</v>
      </c>
      <c r="C372" s="9" t="s">
        <v>322</v>
      </c>
      <c r="D372" s="2">
        <v>14</v>
      </c>
      <c r="E372" s="2">
        <v>0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ht="15" x14ac:dyDescent="0.25">
      <c r="A373" s="2"/>
      <c r="B373" s="11">
        <v>1416</v>
      </c>
      <c r="C373" s="10" t="s">
        <v>323</v>
      </c>
      <c r="D373" s="2">
        <v>3</v>
      </c>
      <c r="E373" s="2">
        <v>0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ht="15" x14ac:dyDescent="0.25">
      <c r="A374" s="2"/>
      <c r="B374" s="11">
        <v>2562</v>
      </c>
      <c r="C374" s="9" t="s">
        <v>324</v>
      </c>
      <c r="D374" s="2">
        <v>0</v>
      </c>
      <c r="E374" s="2">
        <v>0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ht="15" x14ac:dyDescent="0.25">
      <c r="A375" s="2"/>
      <c r="B375" s="11">
        <v>1308</v>
      </c>
      <c r="C375" s="9" t="s">
        <v>325</v>
      </c>
      <c r="D375" s="2">
        <v>22</v>
      </c>
      <c r="E375" s="2">
        <v>1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ht="15" x14ac:dyDescent="0.25">
      <c r="A376" s="2"/>
      <c r="B376" s="11">
        <v>1311</v>
      </c>
      <c r="C376" s="9" t="s">
        <v>326</v>
      </c>
      <c r="D376" s="2">
        <v>60</v>
      </c>
      <c r="E376" s="2">
        <v>4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ht="15" x14ac:dyDescent="0.25">
      <c r="A377" s="2"/>
      <c r="B377" s="24">
        <v>1311</v>
      </c>
      <c r="C377" s="16" t="s">
        <v>327</v>
      </c>
      <c r="D377" s="2">
        <v>55</v>
      </c>
      <c r="E377" s="2">
        <v>4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ht="15" x14ac:dyDescent="0.25">
      <c r="A378" s="2"/>
      <c r="B378" s="11">
        <v>1301</v>
      </c>
      <c r="C378" s="9" t="s">
        <v>328</v>
      </c>
      <c r="D378" s="2">
        <v>165</v>
      </c>
      <c r="E378" s="2">
        <v>103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ht="15" x14ac:dyDescent="0.25">
      <c r="A379" s="2"/>
      <c r="B379" s="24">
        <v>1295</v>
      </c>
      <c r="C379" s="16" t="s">
        <v>329</v>
      </c>
      <c r="D379" s="2">
        <v>7</v>
      </c>
      <c r="E379" s="2">
        <v>0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ht="15" x14ac:dyDescent="0.25">
      <c r="A380" s="2"/>
      <c r="B380" s="24">
        <v>1296</v>
      </c>
      <c r="C380" s="16" t="s">
        <v>330</v>
      </c>
      <c r="D380" s="2">
        <v>1</v>
      </c>
      <c r="E380" s="2">
        <v>0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ht="15" x14ac:dyDescent="0.25">
      <c r="A381" s="2"/>
      <c r="B381" s="11">
        <v>1403</v>
      </c>
      <c r="C381" s="9" t="s">
        <v>331</v>
      </c>
      <c r="D381" s="2">
        <v>250</v>
      </c>
      <c r="E381" s="2">
        <v>123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ht="15" x14ac:dyDescent="0.25">
      <c r="A382" s="2"/>
      <c r="B382" s="11">
        <v>2190</v>
      </c>
      <c r="C382" s="9" t="s">
        <v>332</v>
      </c>
      <c r="D382" s="2">
        <v>30</v>
      </c>
      <c r="E382" s="2">
        <v>0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ht="15" x14ac:dyDescent="0.25">
      <c r="A383" s="2"/>
      <c r="B383" s="11">
        <v>2205</v>
      </c>
      <c r="C383" s="9" t="s">
        <v>333</v>
      </c>
      <c r="D383" s="2">
        <v>16</v>
      </c>
      <c r="E383" s="2">
        <v>3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ht="15" x14ac:dyDescent="0.25">
      <c r="A384" s="2"/>
      <c r="B384" s="24">
        <v>2068</v>
      </c>
      <c r="C384" s="16" t="s">
        <v>334</v>
      </c>
      <c r="D384" s="2">
        <v>29</v>
      </c>
      <c r="E384" s="2">
        <v>3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ht="15" x14ac:dyDescent="0.25">
      <c r="A385" s="2"/>
      <c r="B385" s="11">
        <v>1416</v>
      </c>
      <c r="C385" s="9" t="s">
        <v>323</v>
      </c>
      <c r="D385" s="2">
        <v>14</v>
      </c>
      <c r="E385" s="2">
        <v>11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ht="15" x14ac:dyDescent="0.25">
      <c r="A386" s="2"/>
      <c r="B386" s="11">
        <v>1381</v>
      </c>
      <c r="C386" s="9" t="s">
        <v>335</v>
      </c>
      <c r="D386" s="2">
        <v>144</v>
      </c>
      <c r="E386" s="2">
        <v>73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ht="15" x14ac:dyDescent="0.25">
      <c r="A387" s="2"/>
      <c r="B387" s="11">
        <v>1412</v>
      </c>
      <c r="C387" s="9" t="s">
        <v>336</v>
      </c>
      <c r="D387" s="2">
        <v>50</v>
      </c>
      <c r="E387" s="2">
        <v>1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ht="15" x14ac:dyDescent="0.25">
      <c r="A388" s="2"/>
      <c r="B388" s="11">
        <v>2316</v>
      </c>
      <c r="C388" s="9" t="s">
        <v>337</v>
      </c>
      <c r="D388" s="2">
        <v>40</v>
      </c>
      <c r="E388" s="2">
        <v>34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ht="15" x14ac:dyDescent="0.25">
      <c r="A389" s="2"/>
      <c r="B389" s="24">
        <v>2063</v>
      </c>
      <c r="C389" s="16" t="s">
        <v>338</v>
      </c>
      <c r="D389" s="2">
        <v>27</v>
      </c>
      <c r="E389" s="2">
        <v>23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ht="15" x14ac:dyDescent="0.25">
      <c r="A390" s="2"/>
      <c r="B390" s="11">
        <v>2006</v>
      </c>
      <c r="C390" s="9" t="s">
        <v>311</v>
      </c>
      <c r="D390" s="2">
        <v>94</v>
      </c>
      <c r="E390" s="2">
        <v>7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ht="15" x14ac:dyDescent="0.25">
      <c r="A391" s="2"/>
      <c r="B391" s="11">
        <v>2004</v>
      </c>
      <c r="C391" s="9" t="s">
        <v>339</v>
      </c>
      <c r="D391" s="2">
        <v>30</v>
      </c>
      <c r="E391" s="2">
        <v>5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ht="15" x14ac:dyDescent="0.25">
      <c r="A392" s="2"/>
      <c r="B392" s="11">
        <v>2407</v>
      </c>
      <c r="C392" s="9" t="s">
        <v>340</v>
      </c>
      <c r="D392" s="2">
        <v>36</v>
      </c>
      <c r="E392" s="2">
        <v>3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ht="15" x14ac:dyDescent="0.25">
      <c r="A393" s="2"/>
      <c r="B393" s="11">
        <v>1626</v>
      </c>
      <c r="C393" s="9" t="s">
        <v>341</v>
      </c>
      <c r="D393" s="2">
        <v>489</v>
      </c>
      <c r="E393" s="2">
        <v>207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ht="15" x14ac:dyDescent="0.25">
      <c r="A394" s="2"/>
      <c r="B394" s="11">
        <v>1624</v>
      </c>
      <c r="C394" s="9" t="s">
        <v>342</v>
      </c>
      <c r="D394" s="2">
        <v>240</v>
      </c>
      <c r="E394" s="2">
        <v>68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ht="15" x14ac:dyDescent="0.25">
      <c r="A395" s="2"/>
      <c r="B395" s="11">
        <v>1625</v>
      </c>
      <c r="C395" s="9" t="s">
        <v>343</v>
      </c>
      <c r="D395" s="2">
        <v>23</v>
      </c>
      <c r="E395" s="2">
        <v>1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ht="15" x14ac:dyDescent="0.25">
      <c r="A396" s="2"/>
      <c r="B396" s="11">
        <v>1611</v>
      </c>
      <c r="C396" s="9" t="s">
        <v>313</v>
      </c>
      <c r="D396" s="2">
        <v>3</v>
      </c>
      <c r="E396" s="2">
        <v>2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ht="15" x14ac:dyDescent="0.25">
      <c r="A397" s="2"/>
      <c r="B397" s="11">
        <v>2108</v>
      </c>
      <c r="C397" s="9" t="s">
        <v>344</v>
      </c>
      <c r="D397" s="2">
        <v>43</v>
      </c>
      <c r="E397" s="2">
        <v>2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ht="15" x14ac:dyDescent="0.25">
      <c r="A398" s="2"/>
      <c r="B398" s="11">
        <v>2109</v>
      </c>
      <c r="C398" s="9" t="s">
        <v>345</v>
      </c>
      <c r="D398" s="2">
        <v>15</v>
      </c>
      <c r="E398" s="2">
        <v>0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ht="15" x14ac:dyDescent="0.25">
      <c r="A399" s="2"/>
      <c r="B399" s="11">
        <v>1607</v>
      </c>
      <c r="C399" s="9" t="s">
        <v>346</v>
      </c>
      <c r="D399" s="2">
        <v>139</v>
      </c>
      <c r="E399" s="2">
        <v>9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ht="15" x14ac:dyDescent="0.25">
      <c r="A400" s="2"/>
      <c r="B400" s="11">
        <v>1604</v>
      </c>
      <c r="C400" s="9" t="s">
        <v>347</v>
      </c>
      <c r="D400" s="2">
        <v>11</v>
      </c>
      <c r="E400" s="2">
        <v>0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ht="15" x14ac:dyDescent="0.25">
      <c r="A401" s="2"/>
      <c r="B401" s="11">
        <v>2402</v>
      </c>
      <c r="C401" s="9" t="s">
        <v>314</v>
      </c>
      <c r="D401" s="2">
        <v>31</v>
      </c>
      <c r="E401" s="2">
        <v>3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ht="15" x14ac:dyDescent="0.25">
      <c r="A402" s="2"/>
      <c r="B402" s="24">
        <v>2405</v>
      </c>
      <c r="C402" s="16" t="s">
        <v>348</v>
      </c>
      <c r="D402" s="2">
        <v>8</v>
      </c>
      <c r="E402" s="2">
        <v>1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ht="15" x14ac:dyDescent="0.25">
      <c r="A403" s="2"/>
      <c r="B403" s="11">
        <v>1176</v>
      </c>
      <c r="C403" s="9" t="s">
        <v>349</v>
      </c>
      <c r="D403" s="2">
        <v>27</v>
      </c>
      <c r="E403" s="2">
        <v>1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ht="15" x14ac:dyDescent="0.25">
      <c r="A404" s="2"/>
      <c r="B404" s="11">
        <v>2373</v>
      </c>
      <c r="C404" s="9" t="s">
        <v>350</v>
      </c>
      <c r="D404" s="2">
        <v>89</v>
      </c>
      <c r="E404" s="2">
        <v>23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ht="15" x14ac:dyDescent="0.25">
      <c r="A405" s="2"/>
      <c r="B405" s="11">
        <v>2383</v>
      </c>
      <c r="C405" s="9" t="s">
        <v>351</v>
      </c>
      <c r="D405" s="2">
        <v>275</v>
      </c>
      <c r="E405" s="2">
        <v>19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ht="15" x14ac:dyDescent="0.25">
      <c r="A406" s="2"/>
      <c r="B406" s="11">
        <v>2092</v>
      </c>
      <c r="C406" s="9" t="s">
        <v>352</v>
      </c>
      <c r="D406" s="2">
        <v>34</v>
      </c>
      <c r="E406" s="2">
        <v>4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ht="15" x14ac:dyDescent="0.25">
      <c r="A407" s="2"/>
      <c r="B407" s="11">
        <v>2177</v>
      </c>
      <c r="C407" s="10" t="s">
        <v>353</v>
      </c>
      <c r="D407" s="2">
        <v>68</v>
      </c>
      <c r="E407" s="2">
        <v>28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ht="15" x14ac:dyDescent="0.25">
      <c r="A408" s="2"/>
      <c r="B408" s="11">
        <v>2379</v>
      </c>
      <c r="C408" s="9" t="s">
        <v>354</v>
      </c>
      <c r="D408" s="2">
        <v>415</v>
      </c>
      <c r="E408" s="2">
        <v>99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ht="15" x14ac:dyDescent="0.25">
      <c r="A409" s="2"/>
      <c r="B409" s="11">
        <v>2181</v>
      </c>
      <c r="C409" s="9" t="s">
        <v>355</v>
      </c>
      <c r="D409" s="2">
        <v>157</v>
      </c>
      <c r="E409" s="2">
        <v>38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ht="15" x14ac:dyDescent="0.25">
      <c r="A410" s="2"/>
      <c r="B410" s="11">
        <v>2173</v>
      </c>
      <c r="C410" s="10" t="s">
        <v>356</v>
      </c>
      <c r="D410" s="2">
        <v>305</v>
      </c>
      <c r="E410" s="2">
        <v>62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ht="15" x14ac:dyDescent="0.25">
      <c r="A411" s="2"/>
      <c r="B411" s="11">
        <v>2172</v>
      </c>
      <c r="C411" s="9" t="s">
        <v>357</v>
      </c>
      <c r="D411" s="2">
        <v>109</v>
      </c>
      <c r="E411" s="2">
        <v>27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ht="15" x14ac:dyDescent="0.25">
      <c r="A412" s="2"/>
      <c r="B412" s="24">
        <v>1265</v>
      </c>
      <c r="C412" s="16" t="s">
        <v>358</v>
      </c>
      <c r="D412" s="2">
        <v>536</v>
      </c>
      <c r="E412" s="2">
        <v>165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ht="15" x14ac:dyDescent="0.25">
      <c r="A413" s="2"/>
      <c r="B413" s="11">
        <v>2364</v>
      </c>
      <c r="C413" s="9" t="s">
        <v>359</v>
      </c>
      <c r="D413" s="2">
        <v>1</v>
      </c>
      <c r="E413" s="2">
        <v>0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ht="15" x14ac:dyDescent="0.25">
      <c r="A414" s="2"/>
      <c r="B414" s="11">
        <v>2365</v>
      </c>
      <c r="C414" s="9" t="s">
        <v>360</v>
      </c>
      <c r="D414" s="2">
        <v>0</v>
      </c>
      <c r="E414" s="2">
        <v>0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ht="15" x14ac:dyDescent="0.25">
      <c r="A415" s="2"/>
      <c r="B415" s="11">
        <v>1198</v>
      </c>
      <c r="C415" s="10" t="s">
        <v>361</v>
      </c>
      <c r="D415" s="2">
        <v>1120</v>
      </c>
      <c r="E415" s="2">
        <v>257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ht="15" x14ac:dyDescent="0.25">
      <c r="A416" s="2"/>
      <c r="B416" s="11">
        <v>1195</v>
      </c>
      <c r="C416" s="9" t="s">
        <v>362</v>
      </c>
      <c r="D416" s="2">
        <v>94</v>
      </c>
      <c r="E416" s="2">
        <v>4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ht="15" x14ac:dyDescent="0.25">
      <c r="A417" s="2"/>
      <c r="B417" s="11">
        <v>1200</v>
      </c>
      <c r="C417" s="9" t="s">
        <v>363</v>
      </c>
      <c r="D417" s="2">
        <v>3</v>
      </c>
      <c r="E417" s="2">
        <v>0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ht="15" x14ac:dyDescent="0.25">
      <c r="A418" s="2"/>
      <c r="B418" s="11">
        <v>1202</v>
      </c>
      <c r="C418" s="9" t="s">
        <v>364</v>
      </c>
      <c r="D418" s="2">
        <v>159</v>
      </c>
      <c r="E418" s="2">
        <v>98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ht="15" x14ac:dyDescent="0.25">
      <c r="A419" s="2"/>
      <c r="B419" s="24">
        <v>1204</v>
      </c>
      <c r="C419" s="16" t="s">
        <v>365</v>
      </c>
      <c r="D419" s="2">
        <v>2</v>
      </c>
      <c r="E419" s="2">
        <v>1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ht="15" x14ac:dyDescent="0.25">
      <c r="A420" s="2"/>
      <c r="B420" s="11">
        <v>1264</v>
      </c>
      <c r="C420" s="9" t="s">
        <v>366</v>
      </c>
      <c r="D420" s="2">
        <v>9</v>
      </c>
      <c r="E420" s="2">
        <v>4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ht="15" x14ac:dyDescent="0.25">
      <c r="A421" s="2"/>
      <c r="B421" s="11">
        <v>1264</v>
      </c>
      <c r="C421" s="9" t="s">
        <v>367</v>
      </c>
      <c r="D421" s="2">
        <v>200</v>
      </c>
      <c r="E421" s="2">
        <v>42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ht="15" x14ac:dyDescent="0.25">
      <c r="A422" s="2"/>
      <c r="B422" s="11">
        <v>2231</v>
      </c>
      <c r="C422" s="9" t="s">
        <v>368</v>
      </c>
      <c r="D422" s="2">
        <v>510</v>
      </c>
      <c r="E422" s="2">
        <v>100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ht="15" x14ac:dyDescent="0.25">
      <c r="A423" s="2"/>
      <c r="B423" s="50"/>
      <c r="C423" s="51"/>
      <c r="D423" s="52">
        <f>SUM(D4:D422)</f>
        <v>40506</v>
      </c>
      <c r="E423" s="52">
        <f>SUM(E4:E422)</f>
        <v>15836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x14ac:dyDescent="0.2">
      <c r="A424" s="2"/>
      <c r="B424" s="1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x14ac:dyDescent="0.2">
      <c r="A425" s="2"/>
      <c r="B425" s="1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x14ac:dyDescent="0.2">
      <c r="A426" s="2"/>
      <c r="B426" s="1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x14ac:dyDescent="0.2">
      <c r="A427" s="2"/>
      <c r="B427" s="1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x14ac:dyDescent="0.2">
      <c r="A428" s="2"/>
      <c r="B428" s="1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x14ac:dyDescent="0.2">
      <c r="A429" s="2"/>
      <c r="B429" s="1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x14ac:dyDescent="0.2">
      <c r="A430" s="2"/>
      <c r="B430" s="1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x14ac:dyDescent="0.2">
      <c r="A431" s="2"/>
      <c r="B431" s="1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x14ac:dyDescent="0.2">
      <c r="A432" s="2"/>
      <c r="B432" s="1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x14ac:dyDescent="0.2">
      <c r="A433" s="2"/>
      <c r="B433" s="1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x14ac:dyDescent="0.2">
      <c r="A434" s="2"/>
      <c r="B434" s="1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x14ac:dyDescent="0.2">
      <c r="A435" s="2"/>
      <c r="B435" s="1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x14ac:dyDescent="0.2">
      <c r="A436" s="2"/>
      <c r="B436" s="1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x14ac:dyDescent="0.2">
      <c r="A437" s="2"/>
      <c r="B437" s="1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x14ac:dyDescent="0.2">
      <c r="A438" s="2"/>
      <c r="B438" s="1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x14ac:dyDescent="0.2">
      <c r="A439" s="2"/>
      <c r="B439" s="1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x14ac:dyDescent="0.2">
      <c r="A440" s="2"/>
      <c r="B440" s="1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x14ac:dyDescent="0.2">
      <c r="A441" s="2"/>
      <c r="B441" s="1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x14ac:dyDescent="0.2">
      <c r="A442" s="2"/>
      <c r="B442" s="1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x14ac:dyDescent="0.2">
      <c r="A443" s="2"/>
      <c r="B443" s="1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x14ac:dyDescent="0.2">
      <c r="A444" s="2"/>
      <c r="B444" s="1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x14ac:dyDescent="0.2">
      <c r="A445" s="2"/>
      <c r="B445" s="1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x14ac:dyDescent="0.2">
      <c r="A446" s="2"/>
      <c r="B446" s="1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x14ac:dyDescent="0.2">
      <c r="A447" s="2"/>
      <c r="B447" s="1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x14ac:dyDescent="0.2">
      <c r="A448" s="2"/>
      <c r="B448" s="1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x14ac:dyDescent="0.2">
      <c r="A449" s="2"/>
      <c r="B449" s="1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</sheetData>
  <mergeCells count="13">
    <mergeCell ref="G2:G3"/>
    <mergeCell ref="F1:G1"/>
    <mergeCell ref="J1:K1"/>
    <mergeCell ref="N1:O1"/>
    <mergeCell ref="D2:E3"/>
    <mergeCell ref="J2:J3"/>
    <mergeCell ref="K2:K3"/>
    <mergeCell ref="N2:N3"/>
    <mergeCell ref="O2:O3"/>
    <mergeCell ref="A2:A3"/>
    <mergeCell ref="B2:B3"/>
    <mergeCell ref="C2:C3"/>
    <mergeCell ref="F2:F3"/>
  </mergeCells>
  <pageMargins left="0.7" right="0.7" top="0.75" bottom="0.75" header="0.3" footer="0.3"/>
  <pageSetup paperSize="8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odpovedani termini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Babić Valentinčič</dc:creator>
  <cp:lastModifiedBy>Saša Sedovšek</cp:lastModifiedBy>
  <cp:lastPrinted>2021-01-18T13:19:29Z</cp:lastPrinted>
  <dcterms:created xsi:type="dcterms:W3CDTF">2021-01-18T08:12:06Z</dcterms:created>
  <dcterms:modified xsi:type="dcterms:W3CDTF">2023-02-17T13:00:58Z</dcterms:modified>
</cp:coreProperties>
</file>